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1140" activeTab="0"/>
  </bookViews>
  <sheets>
    <sheet name="①候補者調書（記入例)" sheetId="1" r:id="rId1"/>
    <sheet name="①候補者調書" sheetId="2" r:id="rId2"/>
    <sheet name="②成績評価係数算出表" sheetId="3" r:id="rId3"/>
    <sheet name="③志望動機" sheetId="4" r:id="rId4"/>
    <sheet name="④学習・研究計画" sheetId="5" r:id="rId5"/>
    <sheet name="⑤その他活動計画" sheetId="6" r:id="rId6"/>
  </sheets>
  <definedNames>
    <definedName name="_xlnm.Print_Area" localSheetId="1">'①候補者調書'!$A$1:$Z$33</definedName>
    <definedName name="_xlnm.Print_Area" localSheetId="0">'①候補者調書（記入例)'!$A$1:$AA$33</definedName>
    <definedName name="_xlnm.Print_Area" localSheetId="2">'②成績評価係数算出表'!$A$1:$E$34</definedName>
    <definedName name="_xlnm.Print_Area" localSheetId="3">'③志望動機'!$A$1:$D$19</definedName>
    <definedName name="_xlnm.Print_Area" localSheetId="4">'④学習・研究計画'!$A$1:$D$19</definedName>
    <definedName name="_xlnm.Print_Area" localSheetId="5">'⑤その他活動計画'!$A$1:$E$19</definedName>
  </definedNames>
  <calcPr fullCalcOnLoad="1"/>
</workbook>
</file>

<file path=xl/comments1.xml><?xml version="1.0" encoding="utf-8"?>
<comments xmlns="http://schemas.openxmlformats.org/spreadsheetml/2006/main">
  <authors>
    <author>東北大学</author>
  </authors>
  <commentList>
    <comment ref="W22" authorId="0">
      <text>
        <r>
          <rPr>
            <b/>
            <sz val="9"/>
            <rFont val="MS P ゴシック"/>
            <family val="3"/>
          </rPr>
          <t>東北大学:</t>
        </r>
        <r>
          <rPr>
            <sz val="9"/>
            <rFont val="MS P ゴシック"/>
            <family val="3"/>
          </rPr>
          <t xml:space="preserve">
言い回しの微修正</t>
        </r>
      </text>
    </comment>
    <comment ref="AA22" authorId="0">
      <text>
        <r>
          <rPr>
            <b/>
            <sz val="9"/>
            <rFont val="MS P ゴシック"/>
            <family val="3"/>
          </rPr>
          <t>東北大学:</t>
        </r>
        <r>
          <rPr>
            <sz val="9"/>
            <rFont val="MS P ゴシック"/>
            <family val="3"/>
          </rPr>
          <t xml:space="preserve">
言い回しの微修正</t>
        </r>
      </text>
    </comment>
  </commentList>
</comments>
</file>

<file path=xl/comments2.xml><?xml version="1.0" encoding="utf-8"?>
<comments xmlns="http://schemas.openxmlformats.org/spreadsheetml/2006/main">
  <authors>
    <author>東北大学</author>
  </authors>
  <commentList>
    <comment ref="W22" authorId="0">
      <text>
        <r>
          <rPr>
            <b/>
            <sz val="9"/>
            <rFont val="MS P ゴシック"/>
            <family val="3"/>
          </rPr>
          <t>東北大学:</t>
        </r>
        <r>
          <rPr>
            <sz val="9"/>
            <rFont val="MS P ゴシック"/>
            <family val="3"/>
          </rPr>
          <t xml:space="preserve">
言い回しの微修正</t>
        </r>
      </text>
    </comment>
  </commentList>
</comments>
</file>

<file path=xl/sharedStrings.xml><?xml version="1.0" encoding="utf-8"?>
<sst xmlns="http://schemas.openxmlformats.org/spreadsheetml/2006/main" count="315" uniqueCount="163">
  <si>
    <t>IELTS</t>
  </si>
  <si>
    <t>TOEFL iBT</t>
  </si>
  <si>
    <t>TOEFL PBT/ITP</t>
  </si>
  <si>
    <t>/ 4.0</t>
  </si>
  <si>
    <t>C</t>
  </si>
  <si>
    <t>B</t>
  </si>
  <si>
    <t>A</t>
  </si>
  <si>
    <t>AA</t>
  </si>
  <si>
    <t>④成績評価係数
（③/②)</t>
  </si>
  <si>
    <t>①
成績評価ポイント</t>
  </si>
  <si>
    <t>→</t>
  </si>
  <si>
    <t>交換留学を希望する理由及び交換留学の具体的な目的について、特に次の点に焦点を絞り、具体的かつ明確に記述してください。</t>
  </si>
  <si>
    <t>③ 交換留学を通して達成したいこと</t>
  </si>
  <si>
    <t>④ 留学に向けた準備状況</t>
  </si>
  <si>
    <t>　　①留学の志望動機</t>
  </si>
  <si>
    <t>　　②派遣希望大学を選んだ理由</t>
  </si>
  <si>
    <t>留学先における学習・研究計画</t>
  </si>
  <si>
    <t>留学希望大学における学習・研究計画ついて、志望動機に基づき記述してください。特に次の点に焦点を絞り、具体的かつ明確に記述してください。</t>
  </si>
  <si>
    <t>④ 帰国後の学習・研究計画及び進路　</t>
  </si>
  <si>
    <t>　　① 交換留学中に何を学びたいか</t>
  </si>
  <si>
    <t>　　② 留学希望大学において履修を希望する科目</t>
  </si>
  <si>
    <t>留学先における、その他の活動の計画</t>
  </si>
  <si>
    <t>　　◇ サークル活動への参加</t>
  </si>
  <si>
    <t>　　◇ ボランティア活動への参加</t>
  </si>
  <si>
    <t>◇ その他の課外活動（交友関係を広げるために個人的に行ってみたいこと等）　</t>
  </si>
  <si>
    <t>P     C:</t>
  </si>
  <si>
    <t>　※「合」等の成績・評価が出ないものについては、成績評価係数に含める必要はありません。</t>
  </si>
  <si>
    <t>　※学部１年次から応募時までに修得した成績と、成績の平均点（成績評価係数）を下記の要領で算出して下さい。</t>
  </si>
  <si>
    <t>　　（大学院生は、学部の成績も含めて算出すること）</t>
  </si>
  <si>
    <t xml:space="preserve">　　　　　　　　　　　　　　　　　　　　　　　　　　　　　　　　　　　　　　　　　　　　　　　　　　　　　　　　　　　　　　　　　　　　　　　　　　　　　　　　　　　　　　　　　　　　　　　　　　　　　　　　　　　　　　　　　　　　　　　　　　　
</t>
  </si>
  <si>
    <t>シングルスペースで記入してください。
Alt＋Enterで改行できます。
印刷時に見切れが出る可能性があります。
必ず印刷プレビューを確認し、枠内に収めてください。</t>
  </si>
  <si>
    <t>スコア内訳/備考</t>
  </si>
  <si>
    <t>学年</t>
  </si>
  <si>
    <t>L:</t>
  </si>
  <si>
    <t>　成績評価係数算出表〔4.0満点用〕</t>
  </si>
  <si>
    <t>黄色のセルに入力すると、自動的に計算されます。</t>
  </si>
  <si>
    <t>シート「②成績評価係数算出表」に記入すると自動で入力されます。</t>
  </si>
  <si>
    <t xml:space="preserve">W: </t>
  </si>
  <si>
    <t xml:space="preserve">S: </t>
  </si>
  <si>
    <t xml:space="preserve">L: </t>
  </si>
  <si>
    <t>R:</t>
  </si>
  <si>
    <t>スコア</t>
  </si>
  <si>
    <t>（　約</t>
  </si>
  <si>
    <t>ヶ月間 ）</t>
  </si>
  <si>
    <t>大学入学後に参加したものに限る。</t>
  </si>
  <si>
    <t>　派遣交換留学生候補者調書</t>
  </si>
  <si>
    <t>③ 東北大学における専門分野と留学希望大学における専門分野の関連性</t>
  </si>
  <si>
    <t>1 / 5</t>
  </si>
  <si>
    <t>2 / 5</t>
  </si>
  <si>
    <t>3 / 5</t>
  </si>
  <si>
    <t>4 / 5</t>
  </si>
  <si>
    <t>5 / 5</t>
  </si>
  <si>
    <t>日本語・英語の選択により評価が左右されることはありません</t>
  </si>
  <si>
    <t>日本語又は英語にて記入</t>
  </si>
  <si>
    <t>学科
専攻</t>
  </si>
  <si>
    <t>シート①候補者調査入力事項が自動で反映されます。</t>
  </si>
  <si>
    <t>※英語の場合は450～500単語程度、英語以外の場合は1頁の8割以上を目安に記載してください。</t>
  </si>
  <si>
    <t>志望動機</t>
  </si>
  <si>
    <t>自宅の電話番号は、本人が居住する家・部屋に設置する固定電話がある場合に記入してください。</t>
  </si>
  <si>
    <t>日頃確認するアドレスを記載ください。</t>
  </si>
  <si>
    <t>　※教職科目は含めないでください。</t>
  </si>
  <si>
    <t>学籍番号</t>
  </si>
  <si>
    <t>氏名</t>
  </si>
  <si>
    <t>学部・研究科</t>
  </si>
  <si>
    <t>【成績評価係数の算出方法】</t>
  </si>
  <si>
    <r>
      <t>成績証明書における</t>
    </r>
    <r>
      <rPr>
        <b/>
        <u val="single"/>
        <sz val="10"/>
        <rFont val="Meiryo UI"/>
        <family val="3"/>
      </rPr>
      <t>成績評価毎の単位数の計を、下表「②単位数」に入力</t>
    </r>
    <r>
      <rPr>
        <sz val="10"/>
        <rFont val="Meiryo UI"/>
        <family val="3"/>
      </rPr>
      <t>してください。</t>
    </r>
  </si>
  <si>
    <t>成績評価</t>
  </si>
  <si>
    <t>②単位数
（成績評価毎の合計）</t>
  </si>
  <si>
    <t>③ポイント×単位数
（①×②）</t>
  </si>
  <si>
    <t>合計</t>
  </si>
  <si>
    <t>【記入例】</t>
  </si>
  <si>
    <t>※小数点第3位は四捨五入。</t>
  </si>
  <si>
    <t>氏　　　　名</t>
  </si>
  <si>
    <r>
      <rPr>
        <sz val="10"/>
        <color indexed="8"/>
        <rFont val="Meiryo UI"/>
        <family val="3"/>
      </rPr>
      <t>年</t>
    </r>
  </si>
  <si>
    <r>
      <rPr>
        <sz val="10"/>
        <color indexed="8"/>
        <rFont val="Meiryo UI"/>
        <family val="3"/>
      </rPr>
      <t>月</t>
    </r>
  </si>
  <si>
    <r>
      <rPr>
        <sz val="10"/>
        <color indexed="8"/>
        <rFont val="Meiryo UI"/>
        <family val="3"/>
      </rPr>
      <t>日</t>
    </r>
  </si>
  <si>
    <r>
      <rPr>
        <sz val="10"/>
        <color indexed="8"/>
        <rFont val="Meiryo UI"/>
        <family val="3"/>
      </rPr>
      <t>男</t>
    </r>
  </si>
  <si>
    <r>
      <rPr>
        <sz val="12"/>
        <color indexed="8"/>
        <rFont val="Meiryo UI"/>
        <family val="3"/>
      </rPr>
      <t>□</t>
    </r>
  </si>
  <si>
    <r>
      <rPr>
        <sz val="10"/>
        <color indexed="8"/>
        <rFont val="Meiryo UI"/>
        <family val="3"/>
      </rPr>
      <t>女</t>
    </r>
  </si>
  <si>
    <r>
      <t xml:space="preserve"> </t>
    </r>
    <r>
      <rPr>
        <sz val="10"/>
        <color indexed="8"/>
        <rFont val="Meiryo UI"/>
        <family val="3"/>
      </rPr>
      <t>所 属 ・学 年</t>
    </r>
  </si>
  <si>
    <t>連　 絡　 先</t>
  </si>
  <si>
    <r>
      <rPr>
        <sz val="10"/>
        <color indexed="8"/>
        <rFont val="Meiryo UI"/>
        <family val="3"/>
      </rPr>
      <t>電話番号</t>
    </r>
  </si>
  <si>
    <r>
      <rPr>
        <sz val="10"/>
        <color indexed="8"/>
        <rFont val="Meiryo UI"/>
        <family val="3"/>
      </rPr>
      <t>携帯電話:</t>
    </r>
  </si>
  <si>
    <r>
      <rPr>
        <sz val="10"/>
        <color indexed="8"/>
        <rFont val="Meiryo UI"/>
        <family val="3"/>
      </rPr>
      <t>（研究室名：</t>
    </r>
  </si>
  <si>
    <r>
      <rPr>
        <sz val="10"/>
        <color indexed="8"/>
        <rFont val="Meiryo UI"/>
        <family val="3"/>
      </rPr>
      <t>研究室）</t>
    </r>
  </si>
  <si>
    <r>
      <rPr>
        <sz val="10"/>
        <color indexed="8"/>
        <rFont val="Meiryo UI"/>
        <family val="3"/>
      </rPr>
      <t>国名</t>
    </r>
  </si>
  <si>
    <t>大学名</t>
  </si>
  <si>
    <r>
      <rPr>
        <sz val="10"/>
        <color indexed="8"/>
        <rFont val="Meiryo UI"/>
        <family val="3"/>
      </rPr>
      <t>学部／研究科名</t>
    </r>
  </si>
  <si>
    <t>語学能力</t>
  </si>
  <si>
    <r>
      <rPr>
        <sz val="10"/>
        <color indexed="8"/>
        <rFont val="Meiryo UI"/>
        <family val="3"/>
      </rPr>
      <t>試験名</t>
    </r>
  </si>
  <si>
    <r>
      <rPr>
        <sz val="10"/>
        <color indexed="8"/>
        <rFont val="Meiryo UI"/>
        <family val="3"/>
      </rPr>
      <t>月</t>
    </r>
  </si>
  <si>
    <t>成績評価係数</t>
  </si>
  <si>
    <r>
      <rPr>
        <sz val="10"/>
        <color indexed="8"/>
        <rFont val="Meiryo UI"/>
        <family val="3"/>
      </rPr>
      <t>無</t>
    </r>
  </si>
  <si>
    <t>海外留学/研修
参加経験</t>
  </si>
  <si>
    <r>
      <rPr>
        <sz val="10"/>
        <color indexed="8"/>
        <rFont val="Meiryo UI"/>
        <family val="3"/>
      </rPr>
      <t>有（2回以上）</t>
    </r>
  </si>
  <si>
    <r>
      <rPr>
        <sz val="10"/>
        <color indexed="8"/>
        <rFont val="Meiryo UI"/>
        <family val="3"/>
      </rPr>
      <t>有（1回）</t>
    </r>
  </si>
  <si>
    <r>
      <rPr>
        <sz val="10"/>
        <color indexed="8"/>
        <rFont val="Meiryo UI"/>
        <family val="3"/>
      </rPr>
      <t>期間</t>
    </r>
  </si>
  <si>
    <r>
      <rPr>
        <sz val="10"/>
        <color indexed="8"/>
        <rFont val="Meiryo UI"/>
        <family val="3"/>
      </rPr>
      <t>年</t>
    </r>
  </si>
  <si>
    <r>
      <rPr>
        <sz val="10"/>
        <color indexed="8"/>
        <rFont val="Meiryo UI"/>
        <family val="3"/>
      </rPr>
      <t>月</t>
    </r>
  </si>
  <si>
    <r>
      <rPr>
        <sz val="10"/>
        <color indexed="8"/>
        <rFont val="Meiryo UI"/>
        <family val="3"/>
      </rPr>
      <t>～</t>
    </r>
  </si>
  <si>
    <t>国際交流経験</t>
  </si>
  <si>
    <t>外国人留学生との交流経験・ボランティア経験・チューター経験等を記載ください</t>
  </si>
  <si>
    <r>
      <rPr>
        <sz val="10"/>
        <color indexed="8"/>
        <rFont val="Meiryo UI"/>
        <family val="3"/>
      </rPr>
      <t>学籍番号</t>
    </r>
  </si>
  <si>
    <r>
      <rPr>
        <sz val="10"/>
        <color indexed="8"/>
        <rFont val="Meiryo UI"/>
        <family val="3"/>
      </rPr>
      <t>生年月日</t>
    </r>
  </si>
  <si>
    <r>
      <rPr>
        <sz val="10"/>
        <color indexed="8"/>
        <rFont val="Meiryo UI"/>
        <family val="3"/>
      </rPr>
      <t>性　　　別</t>
    </r>
  </si>
  <si>
    <r>
      <rPr>
        <sz val="10"/>
        <color indexed="8"/>
        <rFont val="Meiryo UI"/>
        <family val="3"/>
      </rPr>
      <t>学部
研究科</t>
    </r>
  </si>
  <si>
    <r>
      <rPr>
        <sz val="10"/>
        <color indexed="8"/>
        <rFont val="Meiryo UI"/>
        <family val="3"/>
      </rPr>
      <t>自　　   宅:</t>
    </r>
  </si>
  <si>
    <r>
      <rPr>
        <sz val="10"/>
        <color indexed="8"/>
        <rFont val="Meiryo UI"/>
        <family val="3"/>
      </rPr>
      <t>研  究  室:</t>
    </r>
  </si>
  <si>
    <r>
      <t>E</t>
    </r>
    <r>
      <rPr>
        <sz val="10"/>
        <color indexed="8"/>
        <rFont val="Meiryo UI"/>
        <family val="3"/>
      </rPr>
      <t>メール</t>
    </r>
  </si>
  <si>
    <r>
      <rPr>
        <sz val="10"/>
        <color indexed="8"/>
        <rFont val="Meiryo UI"/>
        <family val="3"/>
      </rPr>
      <t>受験年月</t>
    </r>
  </si>
  <si>
    <r>
      <rPr>
        <sz val="10"/>
        <color indexed="8"/>
        <rFont val="Meiryo UI"/>
        <family val="3"/>
      </rPr>
      <t>～</t>
    </r>
  </si>
  <si>
    <r>
      <rPr>
        <sz val="10"/>
        <color indexed="8"/>
        <rFont val="Meiryo UI"/>
        <family val="3"/>
      </rPr>
      <t>海外留学/研修先（直近2件）　※上記で「有」を選択の場合</t>
    </r>
  </si>
  <si>
    <r>
      <rPr>
        <sz val="10"/>
        <color indexed="8"/>
        <rFont val="Meiryo UI"/>
        <family val="3"/>
      </rPr>
      <t>留学/研修先（上段）/プログラム名（下段）</t>
    </r>
  </si>
  <si>
    <r>
      <rPr>
        <sz val="10"/>
        <color indexed="8"/>
        <rFont val="Meiryo UI"/>
        <family val="3"/>
      </rPr>
      <t>～</t>
    </r>
  </si>
  <si>
    <t>TOEF及びIELTSスコアについては、スコアの内訳も記入してください。</t>
  </si>
  <si>
    <t>（R=Reading/L=Listening/SW=Structure &amp; Written Expression/S=Speaking/W=Writing）</t>
  </si>
  <si>
    <t>☑</t>
  </si>
  <si>
    <t>□</t>
  </si>
  <si>
    <t>希望指導言語</t>
  </si>
  <si>
    <t>希望留学期間</t>
  </si>
  <si>
    <t>日</t>
  </si>
  <si>
    <t xml:space="preserve"> SW:  </t>
  </si>
  <si>
    <t>その他①</t>
  </si>
  <si>
    <t>その他②</t>
  </si>
  <si>
    <t>英語</t>
  </si>
  <si>
    <t>トウホク　タロウ</t>
  </si>
  <si>
    <t>東北 太郎</t>
  </si>
  <si>
    <t>B0CD1234</t>
  </si>
  <si>
    <t>工学研究科</t>
  </si>
  <si>
    <t>電気エネルギーシステム専攻</t>
  </si>
  <si>
    <t>M2</t>
  </si>
  <si>
    <t>090-1234-5678</t>
  </si>
  <si>
    <t>022-795-XXXX</t>
  </si>
  <si>
    <t>グローバル</t>
  </si>
  <si>
    <t>xxxxxx@xxxxxx.ne.jp</t>
  </si>
  <si>
    <t>xxxxxx@dc.tohoku.ac.jp</t>
  </si>
  <si>
    <t>HSK</t>
  </si>
  <si>
    <t xml:space="preserve">2 級 </t>
  </si>
  <si>
    <t>R:</t>
  </si>
  <si>
    <r>
      <t xml:space="preserve"> SW:</t>
    </r>
    <r>
      <rPr>
        <sz val="10"/>
        <color indexed="10"/>
        <rFont val="Meiryo UI"/>
        <family val="3"/>
      </rPr>
      <t xml:space="preserve">  55</t>
    </r>
  </si>
  <si>
    <r>
      <t>W:</t>
    </r>
    <r>
      <rPr>
        <sz val="10"/>
        <color indexed="10"/>
        <rFont val="Meiryo UI"/>
        <family val="3"/>
      </rPr>
      <t xml:space="preserve"> 22</t>
    </r>
  </si>
  <si>
    <t>アメリカ</t>
  </si>
  <si>
    <t>ハワイ大学マノア校</t>
  </si>
  <si>
    <t xml:space="preserve">W: </t>
  </si>
  <si>
    <t>　　（他大学の成績表を提出する場合は読み替えの資料も一緒に提出してください）</t>
  </si>
  <si>
    <r>
      <rPr>
        <sz val="8"/>
        <color indexed="8"/>
        <rFont val="Meiryo UI"/>
        <family val="3"/>
      </rPr>
      <t xml:space="preserve">　　 </t>
    </r>
  </si>
  <si>
    <r>
      <rPr>
        <sz val="8"/>
        <color indexed="8"/>
        <rFont val="Meiryo UI"/>
        <family val="3"/>
      </rPr>
      <t xml:space="preserve">　　 </t>
    </r>
  </si>
  <si>
    <t>※日本語又は英語にて記入</t>
  </si>
  <si>
    <t>通年(又は2セメスター)の留学を希望</t>
  </si>
  <si>
    <t>　</t>
  </si>
  <si>
    <t>ナンヤン工科大学</t>
  </si>
  <si>
    <t>シンガポール</t>
  </si>
  <si>
    <t>学習・研究以外で、留学希望大学等において行いたいこと（例えば下記のような活動）について、具体的に記述してください。</t>
  </si>
  <si>
    <r>
      <t>留学希望大学のウェブサイト等で学年歴を確認のうえ、記載してください。</t>
    </r>
    <r>
      <rPr>
        <b/>
        <sz val="10"/>
        <rFont val="Meiryo UI"/>
        <family val="3"/>
      </rPr>
      <t>※通年(又は2セメスター)の留学を希望される場合は右の□もチェックしてください。</t>
    </r>
  </si>
  <si>
    <t>日本語・英語の選択により評価が左右されることはありません</t>
  </si>
  <si>
    <t>Engineering</t>
  </si>
  <si>
    <t>（２０２０年度一次）</t>
  </si>
  <si>
    <t>2019夏SAP</t>
  </si>
  <si>
    <t>IPLANETに参加（2019年度）
新入外国人留学生サポーター（2019年6～7月）</t>
  </si>
  <si>
    <t>（２０２０年度一次）</t>
  </si>
  <si>
    <t xml:space="preserve">留学希望大学
</t>
  </si>
  <si>
    <t xml:space="preserve">留学希望大学等
希望順位
</t>
  </si>
  <si>
    <t>1,500～2,000字程度で記載　</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</si>
</sst>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
    <numFmt numFmtId="178" formatCode="\(@\)"/>
    <numFmt numFmtId="179" formatCode="yyyy&quot;年&quot;m&quot;月&quot;d&quot;日&quot;;@"/>
    <numFmt numFmtId="180" formatCode="&quot;Yes&quot;;&quot;Yes&quot;;&quot;No&quot;"/>
    <numFmt numFmtId="181" formatCode="&quot;True&quot;;&quot;True&quot;;&quot;False&quot;"/>
    <numFmt numFmtId="182" formatCode="&quot;On&quot;;&quot;On&quot;;&quot;Off&quot;"/>
    <numFmt numFmtId="183" formatCode="[$€-2]\ #,##0.00_);[Red]\([$€-2]\ #,##0.00\)"/>
    <numFmt numFmtId="184" formatCode="0.00_ "/>
    <numFmt numFmtId="185" formatCode="0.0"/>
  </numFmts>
  <fonts count="122">
    <font>
      <sz val="11"/>
      <color theme="1"/>
      <name val="Calibri"/>
      <family val="3"/>
    </font>
    <font>
      <sz val="11"/>
      <color indexed="8"/>
      <name val="ＭＳ Ｐゴシック"/>
      <family val="3"/>
    </font>
    <font>
      <sz val="6"/>
      <name val="ＭＳ Ｐゴシック"/>
      <family val="3"/>
    </font>
    <font>
      <sz val="10"/>
      <name val="Times New Roman"/>
      <family val="1"/>
    </font>
    <font>
      <sz val="11"/>
      <name val="ＭＳ Ｐゴシック"/>
      <family val="3"/>
    </font>
    <font>
      <sz val="11"/>
      <name val="Times New Roman"/>
      <family val="1"/>
    </font>
    <font>
      <b/>
      <sz val="18"/>
      <name val="Times New Roman"/>
      <family val="1"/>
    </font>
    <font>
      <sz val="11"/>
      <name val="Meiryo UI"/>
      <family val="3"/>
    </font>
    <font>
      <sz val="10"/>
      <color indexed="8"/>
      <name val="Meiryo UI"/>
      <family val="3"/>
    </font>
    <font>
      <b/>
      <sz val="12"/>
      <name val="Meiryo UI"/>
      <family val="3"/>
    </font>
    <font>
      <sz val="10"/>
      <name val="Meiryo UI"/>
      <family val="3"/>
    </font>
    <font>
      <b/>
      <u val="single"/>
      <sz val="10"/>
      <name val="Meiryo UI"/>
      <family val="3"/>
    </font>
    <font>
      <sz val="10"/>
      <color indexed="10"/>
      <name val="Meiryo UI"/>
      <family val="3"/>
    </font>
    <font>
      <sz val="14"/>
      <name val="Meiryo UI"/>
      <family val="3"/>
    </font>
    <font>
      <sz val="12"/>
      <name val="Meiryo UI"/>
      <family val="3"/>
    </font>
    <font>
      <b/>
      <sz val="16"/>
      <color indexed="9"/>
      <name val="Meiryo UI"/>
      <family val="3"/>
    </font>
    <font>
      <b/>
      <sz val="10"/>
      <name val="Meiryo UI"/>
      <family val="3"/>
    </font>
    <font>
      <sz val="12"/>
      <color indexed="8"/>
      <name val="Meiryo UI"/>
      <family val="3"/>
    </font>
    <font>
      <sz val="8"/>
      <color indexed="8"/>
      <name val="Meiryo UI"/>
      <family val="3"/>
    </font>
    <font>
      <sz val="9"/>
      <name val="MS P ゴシック"/>
      <family val="3"/>
    </font>
    <font>
      <b/>
      <sz val="9"/>
      <name val="MS P ゴシック"/>
      <family val="3"/>
    </font>
    <font>
      <sz val="8.5"/>
      <name val="Meiryo UI"/>
      <family val="3"/>
    </font>
    <font>
      <sz val="8"/>
      <name val="Meiryo UI"/>
      <family val="3"/>
    </font>
    <font>
      <b/>
      <sz val="18"/>
      <name val="Meiryo UI"/>
      <family val="3"/>
    </font>
    <font>
      <sz val="9.5"/>
      <color indexed="8"/>
      <name val="Meiryo UI"/>
      <family val="3"/>
    </font>
    <font>
      <b/>
      <sz val="11"/>
      <name val="Meiryo UI"/>
      <family val="3"/>
    </font>
    <font>
      <b/>
      <sz val="14"/>
      <name val="Meiryo UI"/>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8"/>
      <name val="Times New Roman"/>
      <family val="1"/>
    </font>
    <font>
      <sz val="11"/>
      <color indexed="13"/>
      <name val="Times New Roman"/>
      <family val="1"/>
    </font>
    <font>
      <sz val="10"/>
      <color indexed="13"/>
      <name val="Times New Roman"/>
      <family val="1"/>
    </font>
    <font>
      <sz val="10"/>
      <color indexed="8"/>
      <name val="Times New Roman"/>
      <family val="1"/>
    </font>
    <font>
      <sz val="8"/>
      <color indexed="8"/>
      <name val="ＭＳ Ｐ明朝"/>
      <family val="1"/>
    </font>
    <font>
      <sz val="8"/>
      <color indexed="8"/>
      <name val="Times New Roman"/>
      <family val="1"/>
    </font>
    <font>
      <sz val="8"/>
      <color indexed="13"/>
      <name val="Times New Roman"/>
      <family val="1"/>
    </font>
    <font>
      <sz val="11"/>
      <color indexed="9"/>
      <name val="Meiryo UI"/>
      <family val="3"/>
    </font>
    <font>
      <sz val="11"/>
      <color indexed="8"/>
      <name val="Meiryo UI"/>
      <family val="3"/>
    </font>
    <font>
      <b/>
      <sz val="10"/>
      <color indexed="8"/>
      <name val="Meiryo UI"/>
      <family val="3"/>
    </font>
    <font>
      <sz val="12"/>
      <color indexed="10"/>
      <name val="Meiryo UI"/>
      <family val="3"/>
    </font>
    <font>
      <sz val="8.5"/>
      <color indexed="8"/>
      <name val="Meiryo UI"/>
      <family val="3"/>
    </font>
    <font>
      <sz val="14"/>
      <color indexed="8"/>
      <name val="Meiryo UI"/>
      <family val="3"/>
    </font>
    <font>
      <b/>
      <sz val="11"/>
      <color indexed="8"/>
      <name val="Meiryo UI"/>
      <family val="3"/>
    </font>
    <font>
      <sz val="8"/>
      <color indexed="13"/>
      <name val="Meiryo UI"/>
      <family val="3"/>
    </font>
    <font>
      <sz val="11"/>
      <color indexed="13"/>
      <name val="Meiryo UI"/>
      <family val="3"/>
    </font>
    <font>
      <b/>
      <sz val="8"/>
      <color indexed="8"/>
      <name val="Meiryo UI"/>
      <family val="3"/>
    </font>
    <font>
      <sz val="11"/>
      <color indexed="10"/>
      <name val="Meiryo UI"/>
      <family val="3"/>
    </font>
    <font>
      <sz val="10"/>
      <color indexed="8"/>
      <name val="ＭＳ Ｐ明朝"/>
      <family val="1"/>
    </font>
    <font>
      <sz val="8"/>
      <color indexed="10"/>
      <name val="Meiryo UI"/>
      <family val="3"/>
    </font>
    <font>
      <b/>
      <sz val="11"/>
      <color indexed="10"/>
      <name val="Meiryo UI"/>
      <family val="3"/>
    </font>
    <font>
      <sz val="9"/>
      <color indexed="8"/>
      <name val="Meiryo UI"/>
      <family val="3"/>
    </font>
    <font>
      <sz val="10"/>
      <color indexed="23"/>
      <name val="Meiryo UI"/>
      <family val="3"/>
    </font>
    <font>
      <sz val="14"/>
      <color indexed="10"/>
      <name val="Meiryo UI"/>
      <family val="3"/>
    </font>
    <font>
      <b/>
      <sz val="16"/>
      <color indexed="10"/>
      <name val="Meiryo UI"/>
      <family val="3"/>
    </font>
    <font>
      <b/>
      <sz val="16"/>
      <color indexed="8"/>
      <name val="Meiryo UI"/>
      <family val="3"/>
    </font>
    <font>
      <b/>
      <u val="single"/>
      <sz val="11"/>
      <color indexed="8"/>
      <name val="Meiryo U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theme="1"/>
      <name val="Times New Roman"/>
      <family val="1"/>
    </font>
    <font>
      <sz val="11"/>
      <color rgb="FFFFFF00"/>
      <name val="Times New Roman"/>
      <family val="1"/>
    </font>
    <font>
      <sz val="10"/>
      <color rgb="FFFFFF00"/>
      <name val="Times New Roman"/>
      <family val="1"/>
    </font>
    <font>
      <sz val="10"/>
      <color theme="1"/>
      <name val="Times New Roman"/>
      <family val="1"/>
    </font>
    <font>
      <sz val="8"/>
      <color theme="1"/>
      <name val="ＭＳ Ｐ明朝"/>
      <family val="1"/>
    </font>
    <font>
      <sz val="8"/>
      <color theme="1"/>
      <name val="Times New Roman"/>
      <family val="1"/>
    </font>
    <font>
      <sz val="8"/>
      <color rgb="FFFFFF00"/>
      <name val="Times New Roman"/>
      <family val="1"/>
    </font>
    <font>
      <sz val="10"/>
      <color theme="1"/>
      <name val="Meiryo UI"/>
      <family val="3"/>
    </font>
    <font>
      <b/>
      <sz val="16"/>
      <color theme="0"/>
      <name val="Meiryo UI"/>
      <family val="3"/>
    </font>
    <font>
      <sz val="11"/>
      <color theme="0"/>
      <name val="Meiryo UI"/>
      <family val="3"/>
    </font>
    <font>
      <sz val="11"/>
      <color theme="1"/>
      <name val="Meiryo UI"/>
      <family val="3"/>
    </font>
    <font>
      <b/>
      <sz val="10"/>
      <color theme="1"/>
      <name val="Meiryo UI"/>
      <family val="3"/>
    </font>
    <font>
      <sz val="12"/>
      <color rgb="FFFF0000"/>
      <name val="Meiryo UI"/>
      <family val="3"/>
    </font>
    <font>
      <sz val="12"/>
      <color theme="1"/>
      <name val="Meiryo UI"/>
      <family val="3"/>
    </font>
    <font>
      <sz val="10"/>
      <color rgb="FFFF0000"/>
      <name val="Meiryo UI"/>
      <family val="3"/>
    </font>
    <font>
      <sz val="8.5"/>
      <color theme="1"/>
      <name val="Meiryo UI"/>
      <family val="3"/>
    </font>
    <font>
      <sz val="14"/>
      <color theme="1"/>
      <name val="Meiryo UI"/>
      <family val="3"/>
    </font>
    <font>
      <sz val="8"/>
      <color theme="1"/>
      <name val="Meiryo UI"/>
      <family val="3"/>
    </font>
    <font>
      <b/>
      <sz val="11"/>
      <color theme="1"/>
      <name val="Meiryo UI"/>
      <family val="3"/>
    </font>
    <font>
      <sz val="8"/>
      <color rgb="FFFFFF00"/>
      <name val="Meiryo UI"/>
      <family val="3"/>
    </font>
    <font>
      <sz val="11"/>
      <color rgb="FFFFFF00"/>
      <name val="Meiryo UI"/>
      <family val="3"/>
    </font>
    <font>
      <b/>
      <sz val="8"/>
      <color theme="1"/>
      <name val="Meiryo UI"/>
      <family val="3"/>
    </font>
    <font>
      <sz val="11"/>
      <color rgb="FFFF0000"/>
      <name val="Meiryo UI"/>
      <family val="3"/>
    </font>
    <font>
      <sz val="10"/>
      <color theme="1"/>
      <name val="ＭＳ Ｐ明朝"/>
      <family val="1"/>
    </font>
    <font>
      <sz val="8"/>
      <color rgb="FFFF0000"/>
      <name val="Meiryo UI"/>
      <family val="3"/>
    </font>
    <font>
      <b/>
      <sz val="11"/>
      <color rgb="FFFF0000"/>
      <name val="Meiryo UI"/>
      <family val="3"/>
    </font>
    <font>
      <sz val="9"/>
      <color theme="1"/>
      <name val="Meiryo UI"/>
      <family val="3"/>
    </font>
    <font>
      <sz val="14"/>
      <color rgb="FFFF0000"/>
      <name val="Meiryo UI"/>
      <family val="3"/>
    </font>
    <font>
      <b/>
      <sz val="16"/>
      <color rgb="FFFF0000"/>
      <name val="Meiryo UI"/>
      <family val="3"/>
    </font>
    <font>
      <sz val="10"/>
      <color theme="0" tint="-0.4999699890613556"/>
      <name val="Meiryo UI"/>
      <family val="3"/>
    </font>
    <font>
      <b/>
      <sz val="16"/>
      <color theme="1"/>
      <name val="Meiryo UI"/>
      <family val="3"/>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1"/>
        <bgColor indexed="64"/>
      </patternFill>
    </fill>
    <fill>
      <patternFill patternType="solid">
        <fgColor indexed="22"/>
        <bgColor indexed="64"/>
      </patternFill>
    </fill>
    <fill>
      <patternFill patternType="solid">
        <fgColor theme="0" tint="-0.04997999966144562"/>
        <bgColor indexed="64"/>
      </patternFill>
    </fill>
    <fill>
      <patternFill patternType="gray0625">
        <fgColor theme="1" tint="0.49998000264167786"/>
      </patternFill>
    </fill>
    <fill>
      <patternFill patternType="solid">
        <fgColor theme="0"/>
        <bgColor indexed="64"/>
      </patternFill>
    </fill>
  </fills>
  <borders count="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top style="thin"/>
      <bottom style="thin"/>
    </border>
    <border>
      <left style="double"/>
      <right style="double"/>
      <top style="thin"/>
      <bottom style="thin"/>
    </border>
    <border>
      <left/>
      <right style="thin"/>
      <top style="thin"/>
      <bottom style="thin"/>
    </border>
    <border>
      <left style="thin"/>
      <right style="double"/>
      <top style="thin"/>
      <bottom style="thin"/>
    </border>
    <border>
      <left style="medium"/>
      <right style="double"/>
      <top style="medium"/>
      <bottom style="medium"/>
    </border>
    <border>
      <left>
        <color indexed="63"/>
      </left>
      <right>
        <color indexed="63"/>
      </right>
      <top>
        <color indexed="63"/>
      </top>
      <bottom style="medium"/>
    </border>
    <border>
      <left>
        <color indexed="63"/>
      </left>
      <right style="medium"/>
      <top style="medium"/>
      <bottom style="medium"/>
    </border>
    <border>
      <left/>
      <right/>
      <top style="thin"/>
      <bottom style="thin"/>
    </border>
    <border>
      <left/>
      <right/>
      <top style="thin"/>
      <bottom/>
    </border>
    <border>
      <left/>
      <right style="thin"/>
      <top style="thin"/>
      <bottom/>
    </border>
    <border>
      <left style="thin"/>
      <right/>
      <top/>
      <bottom/>
    </border>
    <border>
      <left style="thin"/>
      <right/>
      <top/>
      <bottom style="thin"/>
    </border>
    <border>
      <left/>
      <right/>
      <top/>
      <bottom style="thin"/>
    </border>
    <border>
      <left/>
      <right/>
      <top style="hair"/>
      <bottom style="thin"/>
    </border>
    <border>
      <left/>
      <right style="thin"/>
      <top style="hair"/>
      <bottom style="thin"/>
    </border>
    <border>
      <left/>
      <right/>
      <top style="hair"/>
      <bottom>
        <color indexed="63"/>
      </bottom>
    </border>
    <border>
      <left/>
      <right style="thin"/>
      <top style="hair"/>
      <bottom>
        <color indexed="63"/>
      </bottom>
    </border>
    <border>
      <left style="thin"/>
      <right/>
      <top style="hair"/>
      <bottom>
        <color indexed="63"/>
      </bottom>
    </border>
    <border>
      <left/>
      <right/>
      <top style="hair"/>
      <bottom style="hair"/>
    </border>
    <border>
      <left/>
      <right style="thin"/>
      <top style="hair"/>
      <bottom style="hair"/>
    </border>
    <border>
      <left style="thin"/>
      <right/>
      <top style="hair"/>
      <bottom style="hair"/>
    </border>
    <border>
      <left/>
      <right/>
      <top/>
      <bottom style="hair"/>
    </border>
    <border>
      <left/>
      <right style="thin"/>
      <top/>
      <bottom style="hair"/>
    </border>
    <border>
      <left style="thin"/>
      <right/>
      <top/>
      <bottom style="hair"/>
    </border>
    <border>
      <left/>
      <right style="thin"/>
      <top/>
      <bottom style="thin"/>
    </border>
    <border>
      <left style="thin"/>
      <right/>
      <top style="thin"/>
      <bottom/>
    </border>
    <border>
      <left/>
      <right style="thin"/>
      <top/>
      <bottom/>
    </border>
    <border>
      <left style="hair"/>
      <right/>
      <top style="thin"/>
      <bottom style="thin"/>
    </border>
    <border>
      <left style="thin"/>
      <right/>
      <top style="thin"/>
      <bottom style="hair"/>
    </border>
    <border>
      <left/>
      <right/>
      <top style="thin"/>
      <bottom style="hair"/>
    </border>
    <border>
      <left/>
      <right style="thin"/>
      <top style="thin"/>
      <bottom style="hair"/>
    </border>
    <border>
      <left style="thin"/>
      <right/>
      <top style="hair"/>
      <bottom style="thin"/>
    </border>
    <border>
      <left style="thin"/>
      <right style="thin"/>
      <top>
        <color indexed="63"/>
      </top>
      <bottom style="thin"/>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2" fillId="14" borderId="0" applyNumberFormat="0" applyBorder="0" applyAlignment="0" applyProtection="0"/>
    <xf numFmtId="0" fontId="72" fillId="15" borderId="0" applyNumberFormat="0" applyBorder="0" applyAlignment="0" applyProtection="0"/>
    <xf numFmtId="0" fontId="72" fillId="16" borderId="0" applyNumberFormat="0" applyBorder="0" applyAlignment="0" applyProtection="0"/>
    <xf numFmtId="0" fontId="72" fillId="17" borderId="0" applyNumberFormat="0" applyBorder="0" applyAlignment="0" applyProtection="0"/>
    <xf numFmtId="0" fontId="72" fillId="18" borderId="0" applyNumberFormat="0" applyBorder="0" applyAlignment="0" applyProtection="0"/>
    <xf numFmtId="0" fontId="72" fillId="19" borderId="0" applyNumberFormat="0" applyBorder="0" applyAlignment="0" applyProtection="0"/>
    <xf numFmtId="0" fontId="72" fillId="20" borderId="0" applyNumberFormat="0" applyBorder="0" applyAlignment="0" applyProtection="0"/>
    <xf numFmtId="0" fontId="72" fillId="21" borderId="0" applyNumberFormat="0" applyBorder="0" applyAlignment="0" applyProtection="0"/>
    <xf numFmtId="0" fontId="72" fillId="22"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72" fillId="25" borderId="0" applyNumberFormat="0" applyBorder="0" applyAlignment="0" applyProtection="0"/>
    <xf numFmtId="0" fontId="73" fillId="0" borderId="0" applyNumberFormat="0" applyFill="0" applyBorder="0" applyAlignment="0" applyProtection="0"/>
    <xf numFmtId="0" fontId="74" fillId="26" borderId="1" applyNumberFormat="0" applyAlignment="0" applyProtection="0"/>
    <xf numFmtId="0" fontId="75" fillId="27" borderId="0" applyNumberFormat="0" applyBorder="0" applyAlignment="0" applyProtection="0"/>
    <xf numFmtId="9" fontId="0" fillId="0" borderId="0" applyFont="0" applyFill="0" applyBorder="0" applyAlignment="0" applyProtection="0"/>
    <xf numFmtId="0" fontId="76" fillId="0" borderId="0" applyNumberFormat="0" applyFill="0" applyBorder="0" applyAlignment="0" applyProtection="0"/>
    <xf numFmtId="0" fontId="0" fillId="28" borderId="2" applyNumberFormat="0" applyFont="0" applyAlignment="0" applyProtection="0"/>
    <xf numFmtId="0" fontId="77" fillId="0" borderId="3" applyNumberFormat="0" applyFill="0" applyAlignment="0" applyProtection="0"/>
    <xf numFmtId="0" fontId="78" fillId="29" borderId="0" applyNumberFormat="0" applyBorder="0" applyAlignment="0" applyProtection="0"/>
    <xf numFmtId="0" fontId="79" fillId="30" borderId="4" applyNumberFormat="0" applyAlignment="0" applyProtection="0"/>
    <xf numFmtId="0" fontId="8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81" fillId="0" borderId="5" applyNumberFormat="0" applyFill="0" applyAlignment="0" applyProtection="0"/>
    <xf numFmtId="0" fontId="82" fillId="0" borderId="6" applyNumberFormat="0" applyFill="0" applyAlignment="0" applyProtection="0"/>
    <xf numFmtId="0" fontId="83" fillId="0" borderId="7" applyNumberFormat="0" applyFill="0" applyAlignment="0" applyProtection="0"/>
    <xf numFmtId="0" fontId="83" fillId="0" borderId="0" applyNumberFormat="0" applyFill="0" applyBorder="0" applyAlignment="0" applyProtection="0"/>
    <xf numFmtId="0" fontId="84" fillId="0" borderId="8" applyNumberFormat="0" applyFill="0" applyAlignment="0" applyProtection="0"/>
    <xf numFmtId="0" fontId="85" fillId="30" borderId="9" applyNumberFormat="0" applyAlignment="0" applyProtection="0"/>
    <xf numFmtId="0" fontId="8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7" fillId="31" borderId="4" applyNumberFormat="0" applyAlignment="0" applyProtection="0"/>
    <xf numFmtId="0" fontId="4" fillId="0" borderId="0">
      <alignment vertical="center"/>
      <protection/>
    </xf>
    <xf numFmtId="0" fontId="88" fillId="0" borderId="0" applyNumberFormat="0" applyFill="0" applyBorder="0" applyAlignment="0" applyProtection="0"/>
    <xf numFmtId="0" fontId="89" fillId="32" borderId="0" applyNumberFormat="0" applyBorder="0" applyAlignment="0" applyProtection="0"/>
  </cellStyleXfs>
  <cellXfs count="466">
    <xf numFmtId="0" fontId="0" fillId="0" borderId="0" xfId="0" applyFont="1" applyAlignment="1">
      <alignment vertical="center"/>
    </xf>
    <xf numFmtId="0" fontId="90" fillId="0" borderId="0" xfId="0" applyFont="1" applyAlignment="1">
      <alignment horizontal="left" vertical="center"/>
    </xf>
    <xf numFmtId="0" fontId="91" fillId="0" borderId="0" xfId="0" applyFont="1" applyAlignment="1">
      <alignment horizontal="left" vertical="center"/>
    </xf>
    <xf numFmtId="0" fontId="92" fillId="0" borderId="0" xfId="0" applyFont="1" applyAlignment="1">
      <alignment horizontal="left" vertical="center"/>
    </xf>
    <xf numFmtId="0" fontId="93" fillId="0" borderId="0" xfId="0" applyFont="1" applyAlignment="1">
      <alignment horizontal="left" vertical="center"/>
    </xf>
    <xf numFmtId="0" fontId="3" fillId="0" borderId="0" xfId="0" applyFont="1" applyAlignment="1">
      <alignment horizontal="left" vertical="center"/>
    </xf>
    <xf numFmtId="0" fontId="90" fillId="0" borderId="0" xfId="0" applyFont="1" applyAlignment="1">
      <alignment vertical="center"/>
    </xf>
    <xf numFmtId="0" fontId="5" fillId="0" borderId="0" xfId="61" applyFont="1">
      <alignment vertical="center"/>
      <protection/>
    </xf>
    <xf numFmtId="0" fontId="6" fillId="0" borderId="0" xfId="61" applyFont="1">
      <alignment vertical="center"/>
      <protection/>
    </xf>
    <xf numFmtId="0" fontId="94" fillId="0" borderId="0" xfId="0" applyFont="1" applyAlignment="1">
      <alignment vertical="center"/>
    </xf>
    <xf numFmtId="0" fontId="95" fillId="0" borderId="0" xfId="0" applyFont="1" applyAlignment="1">
      <alignment vertical="center"/>
    </xf>
    <xf numFmtId="0" fontId="93" fillId="0" borderId="0" xfId="0" applyFont="1" applyAlignment="1">
      <alignment vertical="center"/>
    </xf>
    <xf numFmtId="0" fontId="96" fillId="0" borderId="0" xfId="0" applyFont="1" applyAlignment="1">
      <alignment vertical="center"/>
    </xf>
    <xf numFmtId="0" fontId="7" fillId="0" borderId="0" xfId="61" applyFont="1">
      <alignment vertical="center"/>
      <protection/>
    </xf>
    <xf numFmtId="0" fontId="97" fillId="0" borderId="0" xfId="0" applyFont="1" applyAlignment="1">
      <alignment horizontal="right" vertical="center"/>
    </xf>
    <xf numFmtId="0" fontId="98" fillId="33" borderId="0" xfId="61" applyFont="1" applyFill="1" applyAlignment="1">
      <alignment vertical="center"/>
      <protection/>
    </xf>
    <xf numFmtId="49" fontId="99" fillId="33" borderId="0" xfId="61" applyNumberFormat="1" applyFont="1" applyFill="1" applyAlignment="1">
      <alignment horizontal="right" vertical="center" indent="1"/>
      <protection/>
    </xf>
    <xf numFmtId="0" fontId="7" fillId="34" borderId="10" xfId="61" applyFont="1" applyFill="1" applyBorder="1" applyAlignment="1">
      <alignment horizontal="center" vertical="center"/>
      <protection/>
    </xf>
    <xf numFmtId="0" fontId="7" fillId="0" borderId="10" xfId="61" applyFont="1" applyBorder="1" applyAlignment="1">
      <alignment horizontal="center" vertical="center"/>
      <protection/>
    </xf>
    <xf numFmtId="0" fontId="100" fillId="0" borderId="0" xfId="0" applyFont="1" applyAlignment="1">
      <alignment vertical="center"/>
    </xf>
    <xf numFmtId="0" fontId="10" fillId="0" borderId="0" xfId="61" applyFont="1">
      <alignment vertical="center"/>
      <protection/>
    </xf>
    <xf numFmtId="0" fontId="10" fillId="0" borderId="0" xfId="61" applyFont="1" applyAlignment="1">
      <alignment horizontal="left" vertical="center" wrapText="1"/>
      <protection/>
    </xf>
    <xf numFmtId="0" fontId="10" fillId="0" borderId="0" xfId="61" applyFont="1" applyAlignment="1">
      <alignment horizontal="left" vertical="center"/>
      <protection/>
    </xf>
    <xf numFmtId="0" fontId="7" fillId="34" borderId="11" xfId="61" applyFont="1" applyFill="1" applyBorder="1" applyAlignment="1">
      <alignment horizontal="center" vertical="center"/>
      <protection/>
    </xf>
    <xf numFmtId="0" fontId="7" fillId="34" borderId="11" xfId="61" applyFont="1" applyFill="1" applyBorder="1" applyAlignment="1">
      <alignment horizontal="center" vertical="center" wrapText="1"/>
      <protection/>
    </xf>
    <xf numFmtId="0" fontId="7" fillId="34" borderId="12" xfId="61" applyFont="1" applyFill="1" applyBorder="1" applyAlignment="1">
      <alignment horizontal="center" vertical="center" wrapText="1"/>
      <protection/>
    </xf>
    <xf numFmtId="0" fontId="7" fillId="34" borderId="13" xfId="61" applyFont="1" applyFill="1" applyBorder="1" applyAlignment="1">
      <alignment horizontal="center" vertical="center" wrapText="1"/>
      <protection/>
    </xf>
    <xf numFmtId="0" fontId="13" fillId="35" borderId="10" xfId="61" applyFont="1" applyFill="1" applyBorder="1" applyAlignment="1">
      <alignment horizontal="center" vertical="center"/>
      <protection/>
    </xf>
    <xf numFmtId="0" fontId="13" fillId="35" borderId="11" xfId="61" applyFont="1" applyFill="1" applyBorder="1" applyAlignment="1">
      <alignment horizontal="center" vertical="center"/>
      <protection/>
    </xf>
    <xf numFmtId="0" fontId="13" fillId="28" borderId="12" xfId="61" applyFont="1" applyFill="1" applyBorder="1" applyAlignment="1">
      <alignment horizontal="center" vertical="center"/>
      <protection/>
    </xf>
    <xf numFmtId="0" fontId="13" fillId="0" borderId="13" xfId="61" applyFont="1" applyBorder="1" applyAlignment="1">
      <alignment horizontal="center" vertical="center"/>
      <protection/>
    </xf>
    <xf numFmtId="0" fontId="13" fillId="28" borderId="12" xfId="61" applyFont="1" applyFill="1" applyBorder="1" applyAlignment="1">
      <alignment horizontal="center" vertical="center" wrapText="1"/>
      <protection/>
    </xf>
    <xf numFmtId="0" fontId="13" fillId="0" borderId="0" xfId="61" applyFont="1" applyBorder="1" applyAlignment="1">
      <alignment horizontal="center" vertical="center"/>
      <protection/>
    </xf>
    <xf numFmtId="0" fontId="13" fillId="35" borderId="14" xfId="61" applyFont="1" applyFill="1" applyBorder="1" applyAlignment="1">
      <alignment horizontal="center" vertical="center"/>
      <protection/>
    </xf>
    <xf numFmtId="0" fontId="13" fillId="35" borderId="12" xfId="61" applyFont="1" applyFill="1" applyBorder="1" applyAlignment="1">
      <alignment horizontal="center" vertical="center"/>
      <protection/>
    </xf>
    <xf numFmtId="0" fontId="13" fillId="35" borderId="13" xfId="61" applyFont="1" applyFill="1" applyBorder="1" applyAlignment="1">
      <alignment horizontal="center" vertical="center"/>
      <protection/>
    </xf>
    <xf numFmtId="0" fontId="7" fillId="0" borderId="0" xfId="61" applyFont="1" applyAlignment="1">
      <alignment horizontal="right" vertical="center"/>
      <protection/>
    </xf>
    <xf numFmtId="0" fontId="7" fillId="34" borderId="15" xfId="61" applyFont="1" applyFill="1" applyBorder="1" applyAlignment="1">
      <alignment horizontal="center" vertical="center" wrapText="1"/>
      <protection/>
    </xf>
    <xf numFmtId="0" fontId="7" fillId="0" borderId="0" xfId="61" applyFont="1" applyBorder="1">
      <alignment vertical="center"/>
      <protection/>
    </xf>
    <xf numFmtId="0" fontId="7" fillId="0" borderId="16" xfId="61" applyFont="1" applyBorder="1">
      <alignment vertical="center"/>
      <protection/>
    </xf>
    <xf numFmtId="0" fontId="7" fillId="35" borderId="10" xfId="61" applyFont="1" applyFill="1" applyBorder="1" applyAlignment="1">
      <alignment horizontal="center" vertical="center"/>
      <protection/>
    </xf>
    <xf numFmtId="0" fontId="14" fillId="35" borderId="11" xfId="61" applyFont="1" applyFill="1" applyBorder="1" applyAlignment="1">
      <alignment horizontal="center" vertical="center"/>
      <protection/>
    </xf>
    <xf numFmtId="0" fontId="7" fillId="35" borderId="11" xfId="61" applyFont="1" applyFill="1" applyBorder="1" applyAlignment="1">
      <alignment horizontal="center" vertical="center"/>
      <protection/>
    </xf>
    <xf numFmtId="0" fontId="7" fillId="0" borderId="12" xfId="61" applyFont="1" applyBorder="1" applyAlignment="1" quotePrefix="1">
      <alignment horizontal="center" vertical="center"/>
      <protection/>
    </xf>
    <xf numFmtId="0" fontId="7" fillId="0" borderId="13" xfId="61" applyFont="1" applyBorder="1" applyAlignment="1" quotePrefix="1">
      <alignment horizontal="center" vertical="center"/>
      <protection/>
    </xf>
    <xf numFmtId="0" fontId="7" fillId="0" borderId="0" xfId="61" applyFont="1" applyBorder="1" applyAlignment="1">
      <alignment horizontal="center" vertical="center"/>
      <protection/>
    </xf>
    <xf numFmtId="0" fontId="7" fillId="35" borderId="14" xfId="61" applyFont="1" applyFill="1" applyBorder="1" applyAlignment="1">
      <alignment horizontal="center" vertical="center"/>
      <protection/>
    </xf>
    <xf numFmtId="0" fontId="7" fillId="35" borderId="12" xfId="61" applyFont="1" applyFill="1" applyBorder="1" applyAlignment="1" quotePrefix="1">
      <alignment horizontal="center" vertical="center"/>
      <protection/>
    </xf>
    <xf numFmtId="0" fontId="7" fillId="35" borderId="13" xfId="61" applyFont="1" applyFill="1" applyBorder="1" applyAlignment="1" quotePrefix="1">
      <alignment horizontal="center" vertical="center"/>
      <protection/>
    </xf>
    <xf numFmtId="184" fontId="7" fillId="0" borderId="17" xfId="61" applyNumberFormat="1" applyFont="1" applyBorder="1" applyAlignment="1" quotePrefix="1">
      <alignment horizontal="center" vertical="center"/>
      <protection/>
    </xf>
    <xf numFmtId="56" fontId="97" fillId="0" borderId="0" xfId="0" applyNumberFormat="1" applyFont="1" applyAlignment="1">
      <alignment vertical="center"/>
    </xf>
    <xf numFmtId="0" fontId="97" fillId="0" borderId="0" xfId="0" applyFont="1" applyAlignment="1">
      <alignment vertical="center"/>
    </xf>
    <xf numFmtId="0" fontId="8" fillId="0" borderId="0" xfId="0" applyFont="1" applyAlignment="1">
      <alignment horizontal="right" vertical="center"/>
    </xf>
    <xf numFmtId="0" fontId="10" fillId="0" borderId="0" xfId="0" applyFont="1" applyAlignment="1">
      <alignment vertical="center"/>
    </xf>
    <xf numFmtId="0" fontId="15" fillId="33" borderId="0" xfId="0" applyFont="1" applyFill="1" applyAlignment="1">
      <alignment vertical="center"/>
    </xf>
    <xf numFmtId="0" fontId="98" fillId="33" borderId="0" xfId="0" applyFont="1" applyFill="1" applyAlignment="1">
      <alignment vertical="center"/>
    </xf>
    <xf numFmtId="0" fontId="100" fillId="33" borderId="0" xfId="0" applyFont="1" applyFill="1" applyAlignment="1">
      <alignment vertical="center"/>
    </xf>
    <xf numFmtId="0" fontId="10" fillId="0" borderId="0" xfId="0" applyFont="1" applyAlignment="1">
      <alignment horizontal="left" vertical="center"/>
    </xf>
    <xf numFmtId="0" fontId="101" fillId="0" borderId="0" xfId="0" applyFont="1" applyAlignment="1">
      <alignment horizontal="center" vertical="center"/>
    </xf>
    <xf numFmtId="0" fontId="16" fillId="0" borderId="0" xfId="0" applyFont="1" applyAlignment="1">
      <alignment horizontal="center" vertical="center"/>
    </xf>
    <xf numFmtId="0" fontId="97" fillId="0" borderId="18" xfId="0" applyFont="1" applyBorder="1" applyAlignment="1">
      <alignment horizontal="center" vertical="center"/>
    </xf>
    <xf numFmtId="0" fontId="97" fillId="0" borderId="13" xfId="0" applyFont="1" applyBorder="1" applyAlignment="1">
      <alignment horizontal="center" vertical="center"/>
    </xf>
    <xf numFmtId="0" fontId="102" fillId="0" borderId="19" xfId="0" applyFont="1" applyBorder="1" applyAlignment="1">
      <alignment horizontal="right" vertical="center"/>
    </xf>
    <xf numFmtId="0" fontId="97" fillId="0" borderId="19" xfId="0" applyFont="1" applyBorder="1" applyAlignment="1">
      <alignment horizontal="left" vertical="center"/>
    </xf>
    <xf numFmtId="0" fontId="103" fillId="0" borderId="19" xfId="0" applyFont="1" applyBorder="1" applyAlignment="1">
      <alignment horizontal="right" vertical="center"/>
    </xf>
    <xf numFmtId="0" fontId="97" fillId="0" borderId="20" xfId="0" applyFont="1" applyBorder="1" applyAlignment="1">
      <alignment horizontal="left" vertical="center"/>
    </xf>
    <xf numFmtId="0" fontId="97" fillId="35" borderId="21" xfId="0" applyFont="1" applyFill="1" applyBorder="1" applyAlignment="1">
      <alignment vertical="top" wrapText="1"/>
    </xf>
    <xf numFmtId="0" fontId="97" fillId="35" borderId="0" xfId="0" applyFont="1" applyFill="1" applyBorder="1" applyAlignment="1">
      <alignment vertical="top" wrapText="1"/>
    </xf>
    <xf numFmtId="0" fontId="97" fillId="35" borderId="22" xfId="0" applyFont="1" applyFill="1" applyBorder="1" applyAlignment="1">
      <alignment vertical="top" wrapText="1"/>
    </xf>
    <xf numFmtId="0" fontId="97" fillId="35" borderId="23" xfId="0" applyFont="1" applyFill="1" applyBorder="1" applyAlignment="1">
      <alignment vertical="top" wrapText="1"/>
    </xf>
    <xf numFmtId="0" fontId="97" fillId="0" borderId="24" xfId="0" applyFont="1" applyBorder="1" applyAlignment="1">
      <alignment horizontal="left" vertical="center"/>
    </xf>
    <xf numFmtId="0" fontId="97" fillId="0" borderId="24" xfId="0" applyFont="1" applyBorder="1" applyAlignment="1">
      <alignment horizontal="right" vertical="center"/>
    </xf>
    <xf numFmtId="0" fontId="97" fillId="0" borderId="0" xfId="0" applyFont="1" applyAlignment="1">
      <alignment horizontal="left" vertical="center"/>
    </xf>
    <xf numFmtId="0" fontId="97" fillId="0" borderId="25" xfId="0" applyFont="1" applyBorder="1" applyAlignment="1">
      <alignment horizontal="left" vertical="center"/>
    </xf>
    <xf numFmtId="0" fontId="97" fillId="0" borderId="26" xfId="0" applyFont="1" applyBorder="1" applyAlignment="1">
      <alignment horizontal="center" vertical="center"/>
    </xf>
    <xf numFmtId="0" fontId="97" fillId="0" borderId="27" xfId="0" applyFont="1" applyBorder="1" applyAlignment="1">
      <alignment horizontal="center" vertical="center"/>
    </xf>
    <xf numFmtId="0" fontId="97" fillId="0" borderId="28" xfId="0" applyFont="1" applyBorder="1" applyAlignment="1">
      <alignment horizontal="center" vertical="center"/>
    </xf>
    <xf numFmtId="0" fontId="104" fillId="0" borderId="26" xfId="0" applyFont="1" applyBorder="1" applyAlignment="1">
      <alignment horizontal="center" vertical="center"/>
    </xf>
    <xf numFmtId="0" fontId="97" fillId="0" borderId="29" xfId="0" applyFont="1" applyBorder="1" applyAlignment="1">
      <alignment horizontal="center" vertical="center"/>
    </xf>
    <xf numFmtId="0" fontId="97" fillId="0" borderId="30" xfId="0" applyFont="1" applyBorder="1" applyAlignment="1">
      <alignment horizontal="center" vertical="center"/>
    </xf>
    <xf numFmtId="0" fontId="97" fillId="0" borderId="31" xfId="0" applyFont="1" applyBorder="1" applyAlignment="1">
      <alignment horizontal="center" vertical="center"/>
    </xf>
    <xf numFmtId="0" fontId="104" fillId="0" borderId="29" xfId="0" applyFont="1" applyBorder="1" applyAlignment="1">
      <alignment horizontal="center" vertical="center"/>
    </xf>
    <xf numFmtId="0" fontId="97" fillId="0" borderId="32" xfId="0" applyFont="1" applyBorder="1" applyAlignment="1">
      <alignment horizontal="center" vertical="center"/>
    </xf>
    <xf numFmtId="0" fontId="97" fillId="0" borderId="33" xfId="0" applyFont="1" applyBorder="1" applyAlignment="1">
      <alignment horizontal="center" vertical="center"/>
    </xf>
    <xf numFmtId="0" fontId="97" fillId="0" borderId="34" xfId="0" applyFont="1" applyBorder="1" applyAlignment="1">
      <alignment horizontal="center" vertical="center"/>
    </xf>
    <xf numFmtId="0" fontId="97" fillId="0" borderId="23" xfId="0" applyFont="1" applyBorder="1" applyAlignment="1">
      <alignment horizontal="center" vertical="center"/>
    </xf>
    <xf numFmtId="0" fontId="97" fillId="0" borderId="35" xfId="0" applyFont="1" applyBorder="1" applyAlignment="1">
      <alignment horizontal="center" vertical="center"/>
    </xf>
    <xf numFmtId="0" fontId="97" fillId="0" borderId="18" xfId="0" applyFont="1" applyBorder="1" applyAlignment="1">
      <alignment vertical="center"/>
    </xf>
    <xf numFmtId="0" fontId="97" fillId="36" borderId="18" xfId="0" applyFont="1" applyFill="1" applyBorder="1" applyAlignment="1">
      <alignment vertical="center"/>
    </xf>
    <xf numFmtId="0" fontId="97" fillId="36" borderId="13" xfId="0" applyFont="1" applyFill="1" applyBorder="1" applyAlignment="1">
      <alignment vertical="center"/>
    </xf>
    <xf numFmtId="0" fontId="97" fillId="0" borderId="19" xfId="0" applyFont="1" applyBorder="1" applyAlignment="1">
      <alignment vertical="center"/>
    </xf>
    <xf numFmtId="0" fontId="97" fillId="0" borderId="19" xfId="0" applyFont="1" applyBorder="1" applyAlignment="1">
      <alignment horizontal="right" vertical="center"/>
    </xf>
    <xf numFmtId="0" fontId="97" fillId="0" borderId="20" xfId="0" applyFont="1" applyBorder="1" applyAlignment="1">
      <alignment vertical="center"/>
    </xf>
    <xf numFmtId="0" fontId="97" fillId="0" borderId="19" xfId="0" applyFont="1" applyBorder="1" applyAlignment="1">
      <alignment vertical="center"/>
    </xf>
    <xf numFmtId="0" fontId="102" fillId="0" borderId="19" xfId="0" applyFont="1" applyBorder="1" applyAlignment="1">
      <alignment horizontal="center" vertical="center"/>
    </xf>
    <xf numFmtId="0" fontId="103" fillId="0" borderId="19" xfId="0" applyFont="1" applyBorder="1" applyAlignment="1">
      <alignment horizontal="center" vertical="center"/>
    </xf>
    <xf numFmtId="0" fontId="97" fillId="0" borderId="0" xfId="0" applyFont="1" applyBorder="1" applyAlignment="1">
      <alignment horizontal="left" vertical="center"/>
    </xf>
    <xf numFmtId="0" fontId="97" fillId="0" borderId="0" xfId="0" applyFont="1" applyBorder="1" applyAlignment="1">
      <alignment vertical="center"/>
    </xf>
    <xf numFmtId="0" fontId="97" fillId="0" borderId="0" xfId="0" applyFont="1" applyBorder="1" applyAlignment="1">
      <alignment horizontal="center" vertical="center"/>
    </xf>
    <xf numFmtId="0" fontId="100" fillId="0" borderId="0" xfId="0" applyFont="1" applyBorder="1" applyAlignment="1">
      <alignment horizontal="left" vertical="center"/>
    </xf>
    <xf numFmtId="0" fontId="97" fillId="0" borderId="23" xfId="0" applyFont="1" applyBorder="1" applyAlignment="1">
      <alignment vertical="center"/>
    </xf>
    <xf numFmtId="0" fontId="97" fillId="0" borderId="23" xfId="0" applyFont="1" applyBorder="1" applyAlignment="1">
      <alignment horizontal="left" vertical="center"/>
    </xf>
    <xf numFmtId="0" fontId="97" fillId="35" borderId="10" xfId="0" applyFont="1" applyFill="1" applyBorder="1" applyAlignment="1">
      <alignment horizontal="left" vertical="center"/>
    </xf>
    <xf numFmtId="0" fontId="97" fillId="0" borderId="19" xfId="0" applyFont="1" applyBorder="1" applyAlignment="1">
      <alignment horizontal="center" vertical="center"/>
    </xf>
    <xf numFmtId="0" fontId="97" fillId="0" borderId="20" xfId="0" applyFont="1" applyBorder="1" applyAlignment="1">
      <alignment horizontal="center" vertical="center"/>
    </xf>
    <xf numFmtId="0" fontId="100" fillId="0" borderId="19" xfId="0" applyFont="1" applyBorder="1" applyAlignment="1">
      <alignment horizontal="center" vertical="center"/>
    </xf>
    <xf numFmtId="0" fontId="100" fillId="0" borderId="23" xfId="0" applyFont="1" applyBorder="1" applyAlignment="1">
      <alignment horizontal="center" vertical="center"/>
    </xf>
    <xf numFmtId="0" fontId="97" fillId="36" borderId="0" xfId="0" applyFont="1" applyFill="1" applyBorder="1" applyAlignment="1">
      <alignment vertical="center"/>
    </xf>
    <xf numFmtId="0" fontId="100" fillId="0" borderId="0" xfId="0" applyFont="1" applyAlignment="1">
      <alignment horizontal="left" vertical="center"/>
    </xf>
    <xf numFmtId="0" fontId="100" fillId="0" borderId="24" xfId="0" applyFont="1" applyBorder="1" applyAlignment="1">
      <alignment vertical="center"/>
    </xf>
    <xf numFmtId="0" fontId="100" fillId="0" borderId="26" xfId="0" applyFont="1" applyBorder="1" applyAlignment="1">
      <alignment horizontal="center" vertical="center"/>
    </xf>
    <xf numFmtId="0" fontId="100" fillId="0" borderId="29" xfId="0" applyFont="1" applyBorder="1" applyAlignment="1">
      <alignment horizontal="center" vertical="center"/>
    </xf>
    <xf numFmtId="0" fontId="100" fillId="0" borderId="32" xfId="0" applyFont="1" applyBorder="1" applyAlignment="1">
      <alignment horizontal="center" vertical="center"/>
    </xf>
    <xf numFmtId="0" fontId="105" fillId="0" borderId="0" xfId="0" applyFont="1" applyBorder="1" applyAlignment="1">
      <alignment horizontal="left" vertical="center"/>
    </xf>
    <xf numFmtId="0" fontId="97" fillId="0" borderId="20" xfId="0" applyFont="1" applyBorder="1" applyAlignment="1">
      <alignment vertical="center"/>
    </xf>
    <xf numFmtId="0" fontId="97" fillId="0" borderId="22" xfId="0" applyFont="1" applyBorder="1" applyAlignment="1">
      <alignment/>
    </xf>
    <xf numFmtId="0" fontId="97" fillId="0" borderId="35" xfId="0" applyFont="1" applyBorder="1" applyAlignment="1">
      <alignment vertical="center"/>
    </xf>
    <xf numFmtId="49" fontId="99" fillId="33" borderId="0" xfId="0" applyNumberFormat="1" applyFont="1" applyFill="1" applyAlignment="1">
      <alignment horizontal="right" vertical="center" indent="1"/>
    </xf>
    <xf numFmtId="0" fontId="106" fillId="0" borderId="0" xfId="0" applyFont="1" applyBorder="1" applyAlignment="1">
      <alignment horizontal="center" vertical="center"/>
    </xf>
    <xf numFmtId="0" fontId="100" fillId="0" borderId="0" xfId="0" applyFont="1" applyBorder="1" applyAlignment="1">
      <alignment horizontal="left" vertical="center" indent="1"/>
    </xf>
    <xf numFmtId="0" fontId="97" fillId="35" borderId="0" xfId="0" applyFont="1" applyFill="1" applyBorder="1" applyAlignment="1">
      <alignment horizontal="center" vertical="center"/>
    </xf>
    <xf numFmtId="0" fontId="104" fillId="0" borderId="0" xfId="0" applyFont="1" applyBorder="1" applyAlignment="1">
      <alignment horizontal="center" vertical="center"/>
    </xf>
    <xf numFmtId="0" fontId="97" fillId="0" borderId="0" xfId="0" applyFont="1" applyBorder="1" applyAlignment="1">
      <alignment vertical="center"/>
    </xf>
    <xf numFmtId="0" fontId="97" fillId="0" borderId="0" xfId="0" applyFont="1" applyBorder="1" applyAlignment="1">
      <alignment horizontal="left" vertical="top"/>
    </xf>
    <xf numFmtId="0" fontId="8" fillId="0" borderId="13" xfId="0" applyFont="1" applyBorder="1" applyAlignment="1">
      <alignment horizontal="center" vertical="center"/>
    </xf>
    <xf numFmtId="0" fontId="76" fillId="0" borderId="0" xfId="43" applyAlignment="1" applyProtection="1">
      <alignment horizontal="left" vertical="center"/>
      <protection/>
    </xf>
    <xf numFmtId="0" fontId="102" fillId="0" borderId="0" xfId="0" applyFont="1" applyBorder="1" applyAlignment="1">
      <alignment horizontal="center" vertical="center"/>
    </xf>
    <xf numFmtId="0" fontId="103" fillId="0" borderId="0" xfId="0" applyFont="1" applyBorder="1" applyAlignment="1">
      <alignment horizontal="right" vertical="center"/>
    </xf>
    <xf numFmtId="0" fontId="10" fillId="0" borderId="0" xfId="0" applyFont="1" applyBorder="1" applyAlignment="1">
      <alignment horizontal="left" vertical="center"/>
    </xf>
    <xf numFmtId="0" fontId="14" fillId="0" borderId="19" xfId="0" applyFont="1" applyBorder="1" applyAlignment="1">
      <alignment horizontal="center" vertical="center"/>
    </xf>
    <xf numFmtId="0" fontId="99" fillId="33" borderId="0" xfId="0" applyFont="1" applyFill="1" applyAlignment="1">
      <alignment vertical="center"/>
    </xf>
    <xf numFmtId="0" fontId="15" fillId="33" borderId="0" xfId="0" applyFont="1" applyFill="1" applyAlignment="1">
      <alignment horizontal="left" vertical="center"/>
    </xf>
    <xf numFmtId="49" fontId="99" fillId="33" borderId="0" xfId="0" applyNumberFormat="1" applyFont="1" applyFill="1" applyAlignment="1">
      <alignment horizontal="right" vertical="center"/>
    </xf>
    <xf numFmtId="0" fontId="107" fillId="0" borderId="0" xfId="0" applyFont="1" applyAlignment="1">
      <alignment vertical="center"/>
    </xf>
    <xf numFmtId="0" fontId="108" fillId="0" borderId="0" xfId="0" applyFont="1" applyAlignment="1">
      <alignment horizontal="right" vertical="center"/>
    </xf>
    <xf numFmtId="0" fontId="107" fillId="0" borderId="0" xfId="0" applyFont="1" applyAlignment="1">
      <alignment vertical="center" wrapText="1"/>
    </xf>
    <xf numFmtId="0" fontId="107" fillId="0" borderId="36" xfId="0" applyFont="1" applyFill="1" applyBorder="1" applyAlignment="1">
      <alignment vertical="center"/>
    </xf>
    <xf numFmtId="0" fontId="107" fillId="0" borderId="19" xfId="0" applyFont="1" applyFill="1" applyBorder="1" applyAlignment="1">
      <alignment vertical="center"/>
    </xf>
    <xf numFmtId="0" fontId="107" fillId="0" borderId="20" xfId="0" applyFont="1" applyFill="1" applyBorder="1" applyAlignment="1">
      <alignment vertical="center"/>
    </xf>
    <xf numFmtId="0" fontId="100" fillId="0" borderId="21" xfId="0" applyFont="1" applyFill="1" applyBorder="1" applyAlignment="1">
      <alignment vertical="center"/>
    </xf>
    <xf numFmtId="0" fontId="100" fillId="0" borderId="37" xfId="0" applyFont="1" applyFill="1" applyBorder="1" applyAlignment="1">
      <alignment vertical="center"/>
    </xf>
    <xf numFmtId="0" fontId="100" fillId="0" borderId="22" xfId="0" applyFont="1" applyFill="1" applyBorder="1" applyAlignment="1">
      <alignment vertical="center"/>
    </xf>
    <xf numFmtId="0" fontId="100" fillId="0" borderId="23" xfId="0" applyFont="1" applyFill="1" applyBorder="1" applyAlignment="1">
      <alignment vertical="center"/>
    </xf>
    <xf numFmtId="0" fontId="100" fillId="0" borderId="35" xfId="0" applyFont="1" applyFill="1" applyBorder="1" applyAlignment="1">
      <alignment vertical="center"/>
    </xf>
    <xf numFmtId="0" fontId="97" fillId="0" borderId="0" xfId="0" applyFont="1" applyAlignment="1">
      <alignment horizontal="left" vertical="top" wrapText="1"/>
    </xf>
    <xf numFmtId="0" fontId="109" fillId="0" borderId="0" xfId="0" applyFont="1" applyAlignment="1">
      <alignment horizontal="right" vertical="center"/>
    </xf>
    <xf numFmtId="0" fontId="98" fillId="33" borderId="0" xfId="0" applyFont="1" applyFill="1" applyAlignment="1">
      <alignment vertical="center"/>
    </xf>
    <xf numFmtId="0" fontId="110" fillId="35" borderId="0" xfId="0" applyFont="1" applyFill="1" applyAlignment="1">
      <alignment vertical="center"/>
    </xf>
    <xf numFmtId="0" fontId="111" fillId="0" borderId="0" xfId="0" applyFont="1" applyAlignment="1">
      <alignment horizontal="right" vertical="center"/>
    </xf>
    <xf numFmtId="0" fontId="109" fillId="0" borderId="0" xfId="0" applyFont="1" applyAlignment="1">
      <alignment horizontal="left" vertical="center"/>
    </xf>
    <xf numFmtId="0" fontId="107" fillId="0" borderId="36" xfId="0" applyFont="1" applyBorder="1" applyAlignment="1">
      <alignment vertical="center"/>
    </xf>
    <xf numFmtId="0" fontId="107" fillId="0" borderId="19" xfId="0" applyFont="1" applyBorder="1" applyAlignment="1">
      <alignment vertical="center"/>
    </xf>
    <xf numFmtId="0" fontId="107" fillId="0" borderId="20" xfId="0" applyFont="1" applyBorder="1" applyAlignment="1">
      <alignment vertical="center"/>
    </xf>
    <xf numFmtId="0" fontId="100" fillId="0" borderId="21" xfId="0" applyFont="1" applyBorder="1" applyAlignment="1">
      <alignment vertical="center"/>
    </xf>
    <xf numFmtId="0" fontId="100" fillId="0" borderId="37" xfId="0" applyFont="1" applyBorder="1" applyAlignment="1">
      <alignment vertical="center"/>
    </xf>
    <xf numFmtId="0" fontId="100" fillId="0" borderId="22" xfId="0" applyFont="1" applyBorder="1" applyAlignment="1">
      <alignment vertical="center"/>
    </xf>
    <xf numFmtId="0" fontId="100" fillId="0" borderId="23" xfId="0" applyFont="1" applyBorder="1" applyAlignment="1">
      <alignment vertical="center"/>
    </xf>
    <xf numFmtId="0" fontId="100" fillId="0" borderId="35" xfId="0" applyFont="1" applyBorder="1" applyAlignment="1">
      <alignment vertical="center"/>
    </xf>
    <xf numFmtId="0" fontId="107" fillId="0" borderId="36" xfId="0" applyFont="1" applyBorder="1" applyAlignment="1">
      <alignment vertical="center"/>
    </xf>
    <xf numFmtId="0" fontId="107" fillId="0" borderId="19" xfId="0" applyFont="1" applyBorder="1" applyAlignment="1">
      <alignment vertical="center"/>
    </xf>
    <xf numFmtId="0" fontId="107" fillId="0" borderId="20" xfId="0" applyFont="1" applyBorder="1" applyAlignment="1">
      <alignment vertical="center"/>
    </xf>
    <xf numFmtId="0" fontId="107" fillId="0" borderId="21" xfId="0" applyFont="1" applyBorder="1" applyAlignment="1">
      <alignment vertical="center"/>
    </xf>
    <xf numFmtId="0" fontId="107" fillId="0" borderId="37" xfId="0" applyFont="1" applyBorder="1" applyAlignment="1">
      <alignment vertical="center"/>
    </xf>
    <xf numFmtId="0" fontId="97" fillId="0" borderId="0" xfId="0" applyFont="1" applyAlignment="1">
      <alignment vertical="top" wrapText="1"/>
    </xf>
    <xf numFmtId="0" fontId="107" fillId="0" borderId="22" xfId="0" applyFont="1" applyBorder="1" applyAlignment="1">
      <alignment vertical="center"/>
    </xf>
    <xf numFmtId="0" fontId="107" fillId="0" borderId="23" xfId="0" applyFont="1" applyBorder="1" applyAlignment="1">
      <alignment vertical="center"/>
    </xf>
    <xf numFmtId="0" fontId="107" fillId="0" borderId="35" xfId="0" applyFont="1" applyBorder="1" applyAlignment="1">
      <alignment vertical="center"/>
    </xf>
    <xf numFmtId="0" fontId="97" fillId="35" borderId="21" xfId="0" applyFont="1" applyFill="1" applyBorder="1" applyAlignment="1">
      <alignment horizontal="center" vertical="center"/>
    </xf>
    <xf numFmtId="0" fontId="97" fillId="35" borderId="22" xfId="0" applyFont="1" applyFill="1" applyBorder="1" applyAlignment="1">
      <alignment horizontal="center" vertical="center"/>
    </xf>
    <xf numFmtId="0" fontId="97" fillId="35" borderId="23" xfId="0" applyFont="1" applyFill="1" applyBorder="1" applyAlignment="1">
      <alignment horizontal="center" vertical="center"/>
    </xf>
    <xf numFmtId="0" fontId="97" fillId="35" borderId="21" xfId="0" applyFont="1" applyFill="1" applyBorder="1" applyAlignment="1">
      <alignment horizontal="center" vertical="top"/>
    </xf>
    <xf numFmtId="0" fontId="97" fillId="35" borderId="0" xfId="0" applyFont="1" applyFill="1" applyBorder="1" applyAlignment="1">
      <alignment horizontal="center" vertical="top"/>
    </xf>
    <xf numFmtId="0" fontId="97" fillId="35" borderId="22" xfId="0" applyFont="1" applyFill="1" applyBorder="1" applyAlignment="1">
      <alignment horizontal="center" vertical="top"/>
    </xf>
    <xf numFmtId="0" fontId="97" fillId="35" borderId="23" xfId="0" applyFont="1" applyFill="1" applyBorder="1" applyAlignment="1">
      <alignment horizontal="center" vertical="top"/>
    </xf>
    <xf numFmtId="0" fontId="8" fillId="0" borderId="0" xfId="0" applyFont="1" applyAlignment="1">
      <alignment horizontal="right" vertical="center"/>
    </xf>
    <xf numFmtId="0" fontId="97" fillId="0" borderId="0" xfId="0" applyFont="1" applyAlignment="1">
      <alignment horizontal="left" vertical="center" wrapText="1"/>
    </xf>
    <xf numFmtId="0" fontId="97" fillId="35" borderId="36" xfId="0" applyFont="1" applyFill="1" applyBorder="1" applyAlignment="1">
      <alignment horizontal="center" vertical="center"/>
    </xf>
    <xf numFmtId="0" fontId="97" fillId="35" borderId="19" xfId="0" applyFont="1" applyFill="1" applyBorder="1" applyAlignment="1">
      <alignment horizontal="center" vertical="center"/>
    </xf>
    <xf numFmtId="0" fontId="97" fillId="35" borderId="20" xfId="0" applyFont="1" applyFill="1" applyBorder="1" applyAlignment="1">
      <alignment horizontal="center" vertical="center"/>
    </xf>
    <xf numFmtId="0" fontId="112" fillId="0" borderId="18" xfId="0" applyFont="1" applyBorder="1" applyAlignment="1">
      <alignment horizontal="center" vertical="center"/>
    </xf>
    <xf numFmtId="0" fontId="112" fillId="0" borderId="26" xfId="0" applyFont="1" applyBorder="1" applyAlignment="1">
      <alignment horizontal="center" vertical="center"/>
    </xf>
    <xf numFmtId="0" fontId="97" fillId="0" borderId="19" xfId="0" applyFont="1" applyBorder="1" applyAlignment="1">
      <alignment horizontal="left" vertical="center"/>
    </xf>
    <xf numFmtId="0" fontId="112" fillId="0" borderId="29" xfId="0" applyFont="1" applyBorder="1" applyAlignment="1">
      <alignment horizontal="center" vertical="center"/>
    </xf>
    <xf numFmtId="0" fontId="112" fillId="0" borderId="32" xfId="0" applyFont="1" applyBorder="1" applyAlignment="1">
      <alignment horizontal="center" vertical="center"/>
    </xf>
    <xf numFmtId="0" fontId="97" fillId="0" borderId="31" xfId="0" applyFont="1" applyBorder="1" applyAlignment="1">
      <alignment horizontal="center" vertical="center"/>
    </xf>
    <xf numFmtId="0" fontId="97" fillId="0" borderId="29" xfId="0" applyFont="1" applyBorder="1" applyAlignment="1">
      <alignment horizontal="center" vertical="center"/>
    </xf>
    <xf numFmtId="0" fontId="97" fillId="0" borderId="30" xfId="0" applyFont="1" applyBorder="1" applyAlignment="1">
      <alignment horizontal="center" vertical="center"/>
    </xf>
    <xf numFmtId="0" fontId="100" fillId="0" borderId="23" xfId="0" applyFont="1" applyBorder="1" applyAlignment="1">
      <alignment horizontal="center" vertical="center"/>
    </xf>
    <xf numFmtId="0" fontId="112" fillId="0" borderId="23" xfId="0" applyFont="1" applyBorder="1" applyAlignment="1">
      <alignment horizontal="center" vertical="center"/>
    </xf>
    <xf numFmtId="0" fontId="97" fillId="35" borderId="35" xfId="0" applyFont="1" applyFill="1" applyBorder="1" applyAlignment="1">
      <alignment horizontal="center" vertical="center"/>
    </xf>
    <xf numFmtId="0" fontId="97" fillId="35" borderId="0" xfId="0" applyFont="1" applyFill="1" applyBorder="1" applyAlignment="1">
      <alignment horizontal="center" vertical="center"/>
    </xf>
    <xf numFmtId="0" fontId="112" fillId="0" borderId="19" xfId="0" applyFont="1" applyBorder="1" applyAlignment="1">
      <alignment horizontal="center" vertical="center"/>
    </xf>
    <xf numFmtId="0" fontId="97" fillId="0" borderId="19" xfId="0" applyFont="1" applyBorder="1" applyAlignment="1">
      <alignment horizontal="center" vertical="center"/>
    </xf>
    <xf numFmtId="0" fontId="97" fillId="0" borderId="20" xfId="0" applyFont="1" applyBorder="1" applyAlignment="1">
      <alignment horizontal="center" vertical="center"/>
    </xf>
    <xf numFmtId="0" fontId="97" fillId="0" borderId="23" xfId="0" applyFont="1" applyBorder="1" applyAlignment="1">
      <alignment horizontal="center" vertical="center"/>
    </xf>
    <xf numFmtId="0" fontId="97" fillId="0" borderId="35" xfId="0" applyFont="1" applyBorder="1" applyAlignment="1">
      <alignment horizontal="center" vertical="center"/>
    </xf>
    <xf numFmtId="0" fontId="100" fillId="0" borderId="19" xfId="0" applyFont="1" applyBorder="1" applyAlignment="1">
      <alignment horizontal="center" vertical="center"/>
    </xf>
    <xf numFmtId="0" fontId="97" fillId="0" borderId="0" xfId="0" applyFont="1" applyBorder="1" applyAlignment="1">
      <alignment horizontal="left" vertical="center"/>
    </xf>
    <xf numFmtId="0" fontId="100" fillId="0" borderId="0" xfId="0" applyFont="1" applyAlignment="1">
      <alignment horizontal="left" vertical="center"/>
    </xf>
    <xf numFmtId="0" fontId="97" fillId="0" borderId="29" xfId="0" applyFont="1" applyBorder="1" applyAlignment="1">
      <alignment horizontal="left" vertical="center"/>
    </xf>
    <xf numFmtId="0" fontId="97" fillId="0" borderId="32" xfId="0" applyFont="1" applyBorder="1" applyAlignment="1">
      <alignment horizontal="left" vertical="center"/>
    </xf>
    <xf numFmtId="0" fontId="113" fillId="0" borderId="0" xfId="0" applyFont="1" applyAlignment="1">
      <alignment horizontal="left" vertical="center"/>
    </xf>
    <xf numFmtId="0" fontId="97" fillId="0" borderId="19" xfId="0" applyFont="1" applyBorder="1" applyAlignment="1">
      <alignment horizontal="left" vertical="center"/>
    </xf>
    <xf numFmtId="0" fontId="100" fillId="0" borderId="19" xfId="0" applyFont="1" applyBorder="1" applyAlignment="1">
      <alignment horizontal="center" vertical="center"/>
    </xf>
    <xf numFmtId="0" fontId="100" fillId="0" borderId="18" xfId="0" applyFont="1" applyBorder="1" applyAlignment="1">
      <alignment horizontal="center" vertical="center"/>
    </xf>
    <xf numFmtId="0" fontId="97" fillId="0" borderId="0" xfId="0" applyFont="1" applyBorder="1" applyAlignment="1">
      <alignment horizontal="left" vertical="center"/>
    </xf>
    <xf numFmtId="0" fontId="107" fillId="0" borderId="0" xfId="0" applyFont="1" applyBorder="1" applyAlignment="1">
      <alignment vertical="center"/>
    </xf>
    <xf numFmtId="0" fontId="23" fillId="0" borderId="0" xfId="61" applyFont="1">
      <alignment vertical="center"/>
      <protection/>
    </xf>
    <xf numFmtId="0" fontId="100" fillId="0" borderId="18" xfId="0" applyFont="1" applyBorder="1" applyAlignment="1">
      <alignment horizontal="center" vertical="center"/>
    </xf>
    <xf numFmtId="0" fontId="97" fillId="0" borderId="18" xfId="0" applyFont="1" applyBorder="1" applyAlignment="1">
      <alignment vertical="center"/>
    </xf>
    <xf numFmtId="0" fontId="97" fillId="0" borderId="18" xfId="0" applyFont="1" applyBorder="1" applyAlignment="1">
      <alignment horizontal="right" vertical="center"/>
    </xf>
    <xf numFmtId="0" fontId="14" fillId="0" borderId="18" xfId="0" applyFont="1" applyBorder="1" applyAlignment="1">
      <alignment horizontal="center" vertical="center"/>
    </xf>
    <xf numFmtId="0" fontId="22" fillId="0" borderId="18" xfId="0" applyFont="1" applyBorder="1" applyAlignment="1">
      <alignment vertical="center"/>
    </xf>
    <xf numFmtId="0" fontId="21" fillId="0" borderId="18" xfId="0" applyFont="1" applyBorder="1" applyAlignment="1">
      <alignment horizontal="left" vertical="center"/>
    </xf>
    <xf numFmtId="0" fontId="7" fillId="0" borderId="18" xfId="0" applyFont="1" applyBorder="1" applyAlignment="1">
      <alignment horizontal="left" vertical="center"/>
    </xf>
    <xf numFmtId="0" fontId="10" fillId="0" borderId="13" xfId="0" applyFont="1" applyBorder="1" applyAlignment="1">
      <alignment vertical="center"/>
    </xf>
    <xf numFmtId="0" fontId="100" fillId="0" borderId="0" xfId="0" applyFont="1" applyBorder="1" applyAlignment="1">
      <alignment horizontal="center" vertical="center"/>
    </xf>
    <xf numFmtId="0" fontId="97" fillId="0" borderId="37" xfId="0" applyFont="1" applyBorder="1" applyAlignment="1">
      <alignment horizontal="center" vertical="center"/>
    </xf>
    <xf numFmtId="0" fontId="97" fillId="35" borderId="37" xfId="0" applyFont="1" applyFill="1" applyBorder="1" applyAlignment="1">
      <alignment horizontal="center" vertical="top"/>
    </xf>
    <xf numFmtId="0" fontId="97" fillId="35" borderId="35" xfId="0" applyFont="1" applyFill="1" applyBorder="1" applyAlignment="1">
      <alignment horizontal="center" vertical="top"/>
    </xf>
    <xf numFmtId="0" fontId="114" fillId="0" borderId="0" xfId="0" applyFont="1" applyAlignment="1">
      <alignment vertical="center"/>
    </xf>
    <xf numFmtId="0" fontId="115" fillId="0" borderId="0" xfId="0" applyFont="1" applyAlignment="1">
      <alignment horizontal="right" vertical="center"/>
    </xf>
    <xf numFmtId="0" fontId="25" fillId="34" borderId="15" xfId="61" applyFont="1" applyFill="1" applyBorder="1" applyAlignment="1">
      <alignment horizontal="center" vertical="center" wrapText="1"/>
      <protection/>
    </xf>
    <xf numFmtId="2" fontId="26" fillId="0" borderId="17" xfId="61" applyNumberFormat="1" applyFont="1" applyBorder="1" applyAlignment="1">
      <alignment horizontal="center" vertical="center"/>
      <protection/>
    </xf>
    <xf numFmtId="0" fontId="116" fillId="0" borderId="26" xfId="0" applyFont="1" applyBorder="1" applyAlignment="1">
      <alignment horizontal="center" vertical="center"/>
    </xf>
    <xf numFmtId="0" fontId="116" fillId="0" borderId="29" xfId="0" applyFont="1" applyBorder="1" applyAlignment="1">
      <alignment horizontal="center" vertical="center"/>
    </xf>
    <xf numFmtId="0" fontId="116" fillId="0" borderId="32" xfId="0" applyFont="1" applyBorder="1" applyAlignment="1">
      <alignment horizontal="center" vertical="center"/>
    </xf>
    <xf numFmtId="0" fontId="10" fillId="0" borderId="21" xfId="0" applyFont="1" applyBorder="1" applyAlignment="1">
      <alignment horizontal="left" vertical="top" wrapText="1"/>
    </xf>
    <xf numFmtId="0" fontId="10" fillId="0" borderId="0" xfId="0" applyFont="1" applyBorder="1" applyAlignment="1">
      <alignment horizontal="left" vertical="top" wrapText="1"/>
    </xf>
    <xf numFmtId="49" fontId="99" fillId="33" borderId="0" xfId="0" applyNumberFormat="1" applyFont="1" applyFill="1" applyAlignment="1">
      <alignment horizontal="right" vertical="center" indent="1"/>
    </xf>
    <xf numFmtId="0" fontId="8" fillId="35" borderId="36" xfId="0" applyFont="1" applyFill="1" applyBorder="1" applyAlignment="1">
      <alignment horizontal="center" vertical="center"/>
    </xf>
    <xf numFmtId="0" fontId="8" fillId="35" borderId="19" xfId="0" applyFont="1" applyFill="1" applyBorder="1" applyAlignment="1">
      <alignment horizontal="center" vertical="center"/>
    </xf>
    <xf numFmtId="0" fontId="8" fillId="35" borderId="20" xfId="0" applyFont="1" applyFill="1" applyBorder="1" applyAlignment="1">
      <alignment horizontal="center" vertical="center"/>
    </xf>
    <xf numFmtId="0" fontId="112" fillId="0" borderId="36" xfId="0" applyFont="1" applyBorder="1" applyAlignment="1">
      <alignment horizontal="left" vertical="center" indent="1"/>
    </xf>
    <xf numFmtId="0" fontId="112" fillId="0" borderId="19" xfId="0" applyFont="1" applyBorder="1" applyAlignment="1">
      <alignment horizontal="left" vertical="center" indent="1"/>
    </xf>
    <xf numFmtId="0" fontId="112" fillId="0" borderId="20" xfId="0" applyFont="1" applyBorder="1" applyAlignment="1">
      <alignment horizontal="left" vertical="center" indent="1"/>
    </xf>
    <xf numFmtId="0" fontId="97" fillId="35" borderId="36" xfId="0" applyFont="1" applyFill="1" applyBorder="1" applyAlignment="1">
      <alignment horizontal="center" vertical="center"/>
    </xf>
    <xf numFmtId="0" fontId="97" fillId="35" borderId="19" xfId="0" applyFont="1" applyFill="1" applyBorder="1" applyAlignment="1">
      <alignment horizontal="center" vertical="center"/>
    </xf>
    <xf numFmtId="0" fontId="97" fillId="35" borderId="20" xfId="0" applyFont="1" applyFill="1" applyBorder="1" applyAlignment="1">
      <alignment horizontal="center" vertical="center"/>
    </xf>
    <xf numFmtId="0" fontId="117" fillId="0" borderId="36" xfId="0" applyFont="1" applyBorder="1" applyAlignment="1">
      <alignment horizontal="center" vertical="center"/>
    </xf>
    <xf numFmtId="0" fontId="117" fillId="0" borderId="19" xfId="0" applyFont="1" applyBorder="1" applyAlignment="1">
      <alignment horizontal="center" vertical="center"/>
    </xf>
    <xf numFmtId="0" fontId="117" fillId="0" borderId="20" xfId="0" applyFont="1" applyBorder="1" applyAlignment="1">
      <alignment horizontal="center" vertical="center"/>
    </xf>
    <xf numFmtId="0" fontId="118" fillId="0" borderId="36" xfId="0" applyFont="1" applyBorder="1" applyAlignment="1">
      <alignment horizontal="left" vertical="center" indent="1"/>
    </xf>
    <xf numFmtId="0" fontId="118" fillId="0" borderId="19" xfId="0" applyFont="1" applyBorder="1" applyAlignment="1">
      <alignment horizontal="left" vertical="center" indent="1"/>
    </xf>
    <xf numFmtId="0" fontId="118" fillId="0" borderId="20" xfId="0" applyFont="1" applyBorder="1" applyAlignment="1">
      <alignment horizontal="left" vertical="center" indent="1"/>
    </xf>
    <xf numFmtId="0" fontId="118" fillId="0" borderId="21" xfId="0" applyFont="1" applyBorder="1" applyAlignment="1">
      <alignment horizontal="left" vertical="center" indent="1"/>
    </xf>
    <xf numFmtId="0" fontId="118" fillId="0" borderId="0" xfId="0" applyFont="1" applyBorder="1" applyAlignment="1">
      <alignment horizontal="left" vertical="center" indent="1"/>
    </xf>
    <xf numFmtId="0" fontId="118" fillId="0" borderId="37" xfId="0" applyFont="1" applyBorder="1" applyAlignment="1">
      <alignment horizontal="left" vertical="center" indent="1"/>
    </xf>
    <xf numFmtId="0" fontId="97" fillId="35" borderId="11" xfId="0" applyFont="1" applyFill="1" applyBorder="1" applyAlignment="1">
      <alignment horizontal="center" vertical="center"/>
    </xf>
    <xf numFmtId="0" fontId="97" fillId="35" borderId="18" xfId="0" applyFont="1" applyFill="1" applyBorder="1" applyAlignment="1">
      <alignment horizontal="center" vertical="center"/>
    </xf>
    <xf numFmtId="0" fontId="97" fillId="35" borderId="13" xfId="0" applyFont="1" applyFill="1" applyBorder="1" applyAlignment="1">
      <alignment horizontal="center" vertical="center"/>
    </xf>
    <xf numFmtId="0" fontId="112" fillId="0" borderId="11" xfId="0" applyFont="1" applyBorder="1" applyAlignment="1">
      <alignment horizontal="center" vertical="center"/>
    </xf>
    <xf numFmtId="0" fontId="112" fillId="0" borderId="18" xfId="0" applyFont="1" applyBorder="1" applyAlignment="1">
      <alignment horizontal="center" vertical="center"/>
    </xf>
    <xf numFmtId="0" fontId="97" fillId="35" borderId="11" xfId="0" applyFont="1" applyFill="1" applyBorder="1" applyAlignment="1">
      <alignment horizontal="center" vertical="center" wrapText="1"/>
    </xf>
    <xf numFmtId="0" fontId="112" fillId="0" borderId="18" xfId="0" applyFont="1" applyBorder="1" applyAlignment="1">
      <alignment horizontal="left" vertical="center" indent="1"/>
    </xf>
    <xf numFmtId="0" fontId="112" fillId="0" borderId="38" xfId="0" applyFont="1" applyBorder="1" applyAlignment="1">
      <alignment horizontal="center" vertical="center"/>
    </xf>
    <xf numFmtId="0" fontId="97" fillId="35" borderId="36" xfId="0" applyFont="1" applyFill="1" applyBorder="1" applyAlignment="1">
      <alignment horizontal="center" vertical="center" wrapText="1"/>
    </xf>
    <xf numFmtId="0" fontId="97" fillId="35" borderId="19" xfId="0" applyFont="1" applyFill="1" applyBorder="1" applyAlignment="1">
      <alignment horizontal="center" vertical="center" wrapText="1"/>
    </xf>
    <xf numFmtId="0" fontId="97" fillId="35" borderId="39" xfId="0" applyFont="1" applyFill="1" applyBorder="1" applyAlignment="1">
      <alignment horizontal="center" vertical="center"/>
    </xf>
    <xf numFmtId="0" fontId="97" fillId="35" borderId="40" xfId="0" applyFont="1" applyFill="1" applyBorder="1" applyAlignment="1">
      <alignment horizontal="center" vertical="center"/>
    </xf>
    <xf numFmtId="0" fontId="97" fillId="35" borderId="41" xfId="0" applyFont="1" applyFill="1" applyBorder="1" applyAlignment="1">
      <alignment horizontal="center" vertical="center"/>
    </xf>
    <xf numFmtId="0" fontId="112" fillId="0" borderId="32" xfId="0" applyFont="1" applyBorder="1" applyAlignment="1">
      <alignment horizontal="left" vertical="center" indent="1"/>
    </xf>
    <xf numFmtId="0" fontId="112" fillId="0" borderId="33" xfId="0" applyFont="1" applyBorder="1" applyAlignment="1">
      <alignment horizontal="left" vertical="center" indent="1"/>
    </xf>
    <xf numFmtId="0" fontId="97" fillId="35" borderId="31" xfId="0" applyFont="1" applyFill="1" applyBorder="1" applyAlignment="1">
      <alignment horizontal="center" vertical="center"/>
    </xf>
    <xf numFmtId="0" fontId="97" fillId="35" borderId="29" xfId="0" applyFont="1" applyFill="1" applyBorder="1" applyAlignment="1">
      <alignment horizontal="center" vertical="center"/>
    </xf>
    <xf numFmtId="0" fontId="97" fillId="35" borderId="30" xfId="0" applyFont="1" applyFill="1" applyBorder="1" applyAlignment="1">
      <alignment horizontal="center" vertical="center"/>
    </xf>
    <xf numFmtId="0" fontId="112" fillId="0" borderId="29" xfId="0" applyFont="1" applyBorder="1" applyAlignment="1">
      <alignment horizontal="left" vertical="center" indent="1"/>
    </xf>
    <xf numFmtId="0" fontId="112" fillId="0" borderId="30" xfId="0" applyFont="1" applyBorder="1" applyAlignment="1">
      <alignment horizontal="left" vertical="center" indent="1"/>
    </xf>
    <xf numFmtId="0" fontId="97" fillId="35" borderId="42" xfId="0" applyFont="1" applyFill="1" applyBorder="1" applyAlignment="1">
      <alignment horizontal="center" vertical="center"/>
    </xf>
    <xf numFmtId="0" fontId="97" fillId="35" borderId="24" xfId="0" applyFont="1" applyFill="1" applyBorder="1" applyAlignment="1">
      <alignment horizontal="center" vertical="center"/>
    </xf>
    <xf numFmtId="0" fontId="97" fillId="35" borderId="25" xfId="0" applyFont="1" applyFill="1" applyBorder="1" applyAlignment="1">
      <alignment horizontal="center" vertical="center"/>
    </xf>
    <xf numFmtId="0" fontId="112" fillId="0" borderId="24" xfId="0" applyFont="1" applyBorder="1" applyAlignment="1">
      <alignment horizontal="left" vertical="center" indent="1"/>
    </xf>
    <xf numFmtId="0" fontId="112" fillId="0" borderId="24" xfId="0" applyFont="1" applyBorder="1" applyAlignment="1">
      <alignment horizontal="center" vertical="center"/>
    </xf>
    <xf numFmtId="0" fontId="97" fillId="35" borderId="36" xfId="0" applyFont="1" applyFill="1" applyBorder="1" applyAlignment="1">
      <alignment horizontal="center" vertical="top" wrapText="1"/>
    </xf>
    <xf numFmtId="0" fontId="97" fillId="35" borderId="19" xfId="0" applyFont="1" applyFill="1" applyBorder="1" applyAlignment="1">
      <alignment horizontal="center" vertical="top" wrapText="1"/>
    </xf>
    <xf numFmtId="0" fontId="112" fillId="0" borderId="40" xfId="43" applyFont="1" applyBorder="1" applyAlignment="1" applyProtection="1">
      <alignment horizontal="left" vertical="center" indent="1"/>
      <protection/>
    </xf>
    <xf numFmtId="0" fontId="112" fillId="0" borderId="40" xfId="0" applyFont="1" applyBorder="1" applyAlignment="1">
      <alignment horizontal="left" vertical="center" indent="1"/>
    </xf>
    <xf numFmtId="0" fontId="112" fillId="0" borderId="41" xfId="0" applyFont="1" applyBorder="1" applyAlignment="1">
      <alignment horizontal="left" vertical="center" indent="1"/>
    </xf>
    <xf numFmtId="0" fontId="112" fillId="0" borderId="24" xfId="43" applyFont="1" applyBorder="1" applyAlignment="1" applyProtection="1">
      <alignment horizontal="left" vertical="center" indent="1"/>
      <protection/>
    </xf>
    <xf numFmtId="0" fontId="112" fillId="0" borderId="25" xfId="0" applyFont="1" applyBorder="1" applyAlignment="1">
      <alignment horizontal="left" vertical="center" indent="1"/>
    </xf>
    <xf numFmtId="0" fontId="8" fillId="35" borderId="10" xfId="0" applyFont="1" applyFill="1" applyBorder="1" applyAlignment="1">
      <alignment horizontal="center" vertical="center"/>
    </xf>
    <xf numFmtId="0" fontId="12" fillId="0" borderId="11" xfId="0" applyFont="1" applyBorder="1" applyAlignment="1">
      <alignment horizontal="left" vertical="center" wrapText="1"/>
    </xf>
    <xf numFmtId="0" fontId="12" fillId="0" borderId="18" xfId="0" applyFont="1" applyBorder="1" applyAlignment="1">
      <alignment horizontal="left" vertical="center" wrapText="1"/>
    </xf>
    <xf numFmtId="0" fontId="12" fillId="0" borderId="13" xfId="0" applyFont="1" applyBorder="1" applyAlignment="1">
      <alignment horizontal="left" vertical="center" wrapText="1"/>
    </xf>
    <xf numFmtId="0" fontId="104" fillId="0" borderId="11" xfId="0" applyFont="1" applyBorder="1" applyAlignment="1">
      <alignment horizontal="center" vertical="center" wrapText="1"/>
    </xf>
    <xf numFmtId="0" fontId="104" fillId="0" borderId="18" xfId="0" applyFont="1" applyBorder="1" applyAlignment="1">
      <alignment horizontal="center" vertical="center" wrapText="1"/>
    </xf>
    <xf numFmtId="0" fontId="104" fillId="0" borderId="13" xfId="0" applyFont="1" applyBorder="1" applyAlignment="1">
      <alignment horizontal="center" vertical="center" wrapText="1"/>
    </xf>
    <xf numFmtId="0" fontId="12" fillId="0" borderId="11" xfId="0" applyFont="1" applyBorder="1" applyAlignment="1">
      <alignment horizontal="center" vertical="center"/>
    </xf>
    <xf numFmtId="0" fontId="12" fillId="0" borderId="18" xfId="0" applyFont="1" applyBorder="1" applyAlignment="1">
      <alignment horizontal="center" vertical="center"/>
    </xf>
    <xf numFmtId="0" fontId="12" fillId="0" borderId="13" xfId="0" applyFont="1" applyBorder="1" applyAlignment="1">
      <alignment horizontal="center" vertical="center"/>
    </xf>
    <xf numFmtId="0" fontId="8" fillId="35" borderId="36" xfId="0" applyFont="1" applyFill="1" applyBorder="1" applyAlignment="1">
      <alignment horizontal="center" vertical="center"/>
    </xf>
    <xf numFmtId="0" fontId="97" fillId="0" borderId="10" xfId="0" applyFont="1" applyBorder="1" applyAlignment="1">
      <alignment horizontal="left" vertical="center"/>
    </xf>
    <xf numFmtId="0" fontId="112" fillId="0" borderId="28" xfId="0" applyFont="1" applyBorder="1" applyAlignment="1">
      <alignment horizontal="center" vertical="center"/>
    </xf>
    <xf numFmtId="0" fontId="112" fillId="0" borderId="26" xfId="0" applyFont="1" applyBorder="1" applyAlignment="1">
      <alignment horizontal="center" vertical="center"/>
    </xf>
    <xf numFmtId="0" fontId="112" fillId="0" borderId="36" xfId="0" applyFont="1" applyBorder="1" applyAlignment="1">
      <alignment horizontal="center" vertical="center"/>
    </xf>
    <xf numFmtId="0" fontId="112" fillId="0" borderId="20" xfId="0" applyFont="1" applyBorder="1" applyAlignment="1">
      <alignment horizontal="center" vertical="center"/>
    </xf>
    <xf numFmtId="0" fontId="97" fillId="0" borderId="19" xfId="0" applyFont="1" applyBorder="1" applyAlignment="1">
      <alignment horizontal="left" vertical="center"/>
    </xf>
    <xf numFmtId="0" fontId="97" fillId="0" borderId="42" xfId="0" applyFont="1" applyBorder="1" applyAlignment="1">
      <alignment horizontal="center" vertical="center"/>
    </xf>
    <xf numFmtId="0" fontId="97" fillId="0" borderId="24" xfId="0" applyFont="1" applyBorder="1" applyAlignment="1">
      <alignment horizontal="center" vertical="center"/>
    </xf>
    <xf numFmtId="0" fontId="97" fillId="0" borderId="25" xfId="0" applyFont="1" applyBorder="1" applyAlignment="1">
      <alignment horizontal="center" vertical="center"/>
    </xf>
    <xf numFmtId="0" fontId="112" fillId="0" borderId="31" xfId="0" applyFont="1" applyBorder="1" applyAlignment="1">
      <alignment horizontal="center" vertical="center"/>
    </xf>
    <xf numFmtId="0" fontId="112" fillId="0" borderId="29" xfId="0" applyFont="1" applyBorder="1" applyAlignment="1">
      <alignment horizontal="center" vertical="center"/>
    </xf>
    <xf numFmtId="0" fontId="112" fillId="0" borderId="30" xfId="0" applyFont="1" applyBorder="1" applyAlignment="1">
      <alignment horizontal="center" vertical="center"/>
    </xf>
    <xf numFmtId="0" fontId="112" fillId="0" borderId="34" xfId="0" applyFont="1" applyBorder="1" applyAlignment="1">
      <alignment horizontal="center" vertical="center"/>
    </xf>
    <xf numFmtId="0" fontId="112" fillId="0" borderId="32" xfId="0" applyFont="1" applyBorder="1" applyAlignment="1">
      <alignment horizontal="center" vertical="center"/>
    </xf>
    <xf numFmtId="0" fontId="112" fillId="0" borderId="33" xfId="0" applyFont="1" applyBorder="1" applyAlignment="1">
      <alignment horizontal="center" vertical="center"/>
    </xf>
    <xf numFmtId="0" fontId="104" fillId="0" borderId="10" xfId="0" applyFont="1" applyBorder="1" applyAlignment="1">
      <alignment horizontal="left" vertical="center" shrinkToFit="1"/>
    </xf>
    <xf numFmtId="0" fontId="119" fillId="0" borderId="10" xfId="0" applyFont="1" applyBorder="1" applyAlignment="1">
      <alignment horizontal="left" vertical="center" shrinkToFit="1"/>
    </xf>
    <xf numFmtId="0" fontId="97" fillId="0" borderId="31" xfId="0" applyFont="1" applyBorder="1" applyAlignment="1">
      <alignment horizontal="center" vertical="center"/>
    </xf>
    <xf numFmtId="0" fontId="97" fillId="0" borderId="29" xfId="0" applyFont="1" applyBorder="1" applyAlignment="1">
      <alignment horizontal="center" vertical="center"/>
    </xf>
    <xf numFmtId="0" fontId="97" fillId="0" borderId="30" xfId="0" applyFont="1" applyBorder="1" applyAlignment="1">
      <alignment horizontal="center" vertical="center"/>
    </xf>
    <xf numFmtId="0" fontId="100" fillId="0" borderId="22" xfId="0" applyFont="1" applyBorder="1" applyAlignment="1">
      <alignment horizontal="center" vertical="center"/>
    </xf>
    <xf numFmtId="0" fontId="100" fillId="0" borderId="23" xfId="0" applyFont="1" applyBorder="1" applyAlignment="1">
      <alignment horizontal="center" vertical="center"/>
    </xf>
    <xf numFmtId="0" fontId="112" fillId="0" borderId="42" xfId="0" applyFont="1" applyBorder="1" applyAlignment="1">
      <alignment horizontal="center" vertical="center"/>
    </xf>
    <xf numFmtId="0" fontId="112" fillId="0" borderId="25" xfId="0" applyFont="1" applyBorder="1" applyAlignment="1">
      <alignment horizontal="center" vertical="center"/>
    </xf>
    <xf numFmtId="0" fontId="112" fillId="0" borderId="19" xfId="0" applyFont="1" applyBorder="1" applyAlignment="1">
      <alignment horizontal="center" vertical="center"/>
    </xf>
    <xf numFmtId="0" fontId="112" fillId="0" borderId="22" xfId="0" applyFont="1" applyBorder="1" applyAlignment="1">
      <alignment horizontal="center" vertical="center"/>
    </xf>
    <xf numFmtId="0" fontId="112" fillId="0" borderId="23" xfId="0" applyFont="1" applyBorder="1" applyAlignment="1">
      <alignment horizontal="center" vertical="center"/>
    </xf>
    <xf numFmtId="0" fontId="112" fillId="0" borderId="35" xfId="0" applyFont="1" applyBorder="1" applyAlignment="1">
      <alignment horizontal="center" vertical="center"/>
    </xf>
    <xf numFmtId="0" fontId="112" fillId="0" borderId="39" xfId="0" applyFont="1" applyBorder="1" applyAlignment="1">
      <alignment horizontal="center" vertical="center"/>
    </xf>
    <xf numFmtId="0" fontId="112" fillId="0" borderId="40" xfId="0" applyFont="1" applyBorder="1" applyAlignment="1">
      <alignment horizontal="center" vertical="center"/>
    </xf>
    <xf numFmtId="0" fontId="112" fillId="0" borderId="41" xfId="0" applyFont="1" applyBorder="1" applyAlignment="1">
      <alignment horizontal="center" vertical="center"/>
    </xf>
    <xf numFmtId="0" fontId="8" fillId="35" borderId="11" xfId="0" applyFont="1" applyFill="1" applyBorder="1" applyAlignment="1">
      <alignment horizontal="center" vertical="center"/>
    </xf>
    <xf numFmtId="0" fontId="8" fillId="35" borderId="18" xfId="0" applyFont="1" applyFill="1" applyBorder="1" applyAlignment="1">
      <alignment horizontal="center" vertical="center"/>
    </xf>
    <xf numFmtId="0" fontId="8" fillId="35" borderId="13" xfId="0" applyFont="1" applyFill="1" applyBorder="1" applyAlignment="1">
      <alignment horizontal="center" vertical="center"/>
    </xf>
    <xf numFmtId="2" fontId="100" fillId="0" borderId="23" xfId="0" applyNumberFormat="1" applyFont="1" applyBorder="1" applyAlignment="1">
      <alignment horizontal="center" vertical="center"/>
    </xf>
    <xf numFmtId="0" fontId="100" fillId="0" borderId="36" xfId="0" applyFont="1" applyBorder="1" applyAlignment="1">
      <alignment horizontal="center" vertical="center"/>
    </xf>
    <xf numFmtId="0" fontId="100" fillId="0" borderId="19" xfId="0" applyFont="1" applyBorder="1" applyAlignment="1">
      <alignment horizontal="center" vertical="center"/>
    </xf>
    <xf numFmtId="0" fontId="8" fillId="35" borderId="21" xfId="0" applyFont="1" applyFill="1" applyBorder="1" applyAlignment="1">
      <alignment horizontal="center" vertical="top" wrapText="1"/>
    </xf>
    <xf numFmtId="0" fontId="8" fillId="35" borderId="0" xfId="0" applyFont="1" applyFill="1" applyBorder="1" applyAlignment="1">
      <alignment horizontal="center" vertical="top" wrapText="1"/>
    </xf>
    <xf numFmtId="0" fontId="8" fillId="35" borderId="37" xfId="0" applyFont="1" applyFill="1" applyBorder="1" applyAlignment="1">
      <alignment horizontal="center" vertical="top" wrapText="1"/>
    </xf>
    <xf numFmtId="0" fontId="8" fillId="35" borderId="22" xfId="0" applyFont="1" applyFill="1" applyBorder="1" applyAlignment="1">
      <alignment horizontal="center" vertical="top" wrapText="1"/>
    </xf>
    <xf numFmtId="0" fontId="8" fillId="35" borderId="23" xfId="0" applyFont="1" applyFill="1" applyBorder="1" applyAlignment="1">
      <alignment horizontal="center" vertical="top" wrapText="1"/>
    </xf>
    <xf numFmtId="0" fontId="8" fillId="35" borderId="35" xfId="0" applyFont="1" applyFill="1" applyBorder="1" applyAlignment="1">
      <alignment horizontal="center" vertical="top" wrapText="1"/>
    </xf>
    <xf numFmtId="0" fontId="97" fillId="35" borderId="35" xfId="0" applyFont="1" applyFill="1" applyBorder="1" applyAlignment="1">
      <alignment horizontal="center" vertical="center"/>
    </xf>
    <xf numFmtId="0" fontId="97" fillId="35" borderId="43" xfId="0" applyFont="1" applyFill="1" applyBorder="1" applyAlignment="1">
      <alignment horizontal="center" vertical="center"/>
    </xf>
    <xf numFmtId="0" fontId="97" fillId="35" borderId="0" xfId="0" applyFont="1" applyFill="1" applyBorder="1" applyAlignment="1">
      <alignment horizontal="center" vertical="center"/>
    </xf>
    <xf numFmtId="0" fontId="97" fillId="35" borderId="37" xfId="0" applyFont="1" applyFill="1" applyBorder="1" applyAlignment="1">
      <alignment horizontal="center" vertical="center"/>
    </xf>
    <xf numFmtId="0" fontId="97" fillId="35" borderId="10" xfId="0" applyFont="1" applyFill="1" applyBorder="1" applyAlignment="1">
      <alignment horizontal="center" vertical="center"/>
    </xf>
    <xf numFmtId="0" fontId="8" fillId="35" borderId="10" xfId="0" applyFont="1" applyFill="1" applyBorder="1" applyAlignment="1">
      <alignment horizontal="center" vertical="top"/>
    </xf>
    <xf numFmtId="0" fontId="104" fillId="0" borderId="19" xfId="0" applyFont="1" applyBorder="1" applyAlignment="1">
      <alignment horizontal="left" vertical="top" wrapText="1"/>
    </xf>
    <xf numFmtId="0" fontId="104" fillId="0" borderId="19" xfId="0" applyFont="1" applyBorder="1" applyAlignment="1">
      <alignment horizontal="left" vertical="top"/>
    </xf>
    <xf numFmtId="0" fontId="104" fillId="0" borderId="20" xfId="0" applyFont="1" applyBorder="1" applyAlignment="1">
      <alignment horizontal="left" vertical="top"/>
    </xf>
    <xf numFmtId="0" fontId="104" fillId="0" borderId="0" xfId="0" applyFont="1" applyBorder="1" applyAlignment="1">
      <alignment horizontal="left" vertical="top" wrapText="1"/>
    </xf>
    <xf numFmtId="0" fontId="104" fillId="0" borderId="0" xfId="0" applyFont="1" applyBorder="1" applyAlignment="1">
      <alignment horizontal="left" vertical="top"/>
    </xf>
    <xf numFmtId="0" fontId="104" fillId="0" borderId="37" xfId="0" applyFont="1" applyBorder="1" applyAlignment="1">
      <alignment horizontal="left" vertical="top"/>
    </xf>
    <xf numFmtId="0" fontId="104" fillId="0" borderId="23" xfId="0" applyFont="1" applyBorder="1" applyAlignment="1">
      <alignment horizontal="left" vertical="top"/>
    </xf>
    <xf numFmtId="0" fontId="104" fillId="0" borderId="35" xfId="0" applyFont="1" applyBorder="1" applyAlignment="1">
      <alignment horizontal="left" vertical="top"/>
    </xf>
    <xf numFmtId="0" fontId="97" fillId="0" borderId="36" xfId="0" applyFont="1" applyBorder="1" applyAlignment="1">
      <alignment horizontal="center" vertical="center"/>
    </xf>
    <xf numFmtId="0" fontId="97" fillId="0" borderId="19" xfId="0" applyFont="1" applyBorder="1" applyAlignment="1">
      <alignment horizontal="center" vertical="center"/>
    </xf>
    <xf numFmtId="0" fontId="97" fillId="0" borderId="20" xfId="0" applyFont="1" applyBorder="1" applyAlignment="1">
      <alignment horizontal="center" vertical="center"/>
    </xf>
    <xf numFmtId="0" fontId="97" fillId="0" borderId="22" xfId="0" applyFont="1" applyBorder="1" applyAlignment="1">
      <alignment horizontal="center" vertical="center"/>
    </xf>
    <xf numFmtId="0" fontId="97" fillId="0" borderId="23" xfId="0" applyFont="1" applyBorder="1" applyAlignment="1">
      <alignment horizontal="center" vertical="center"/>
    </xf>
    <xf numFmtId="0" fontId="97" fillId="0" borderId="35" xfId="0" applyFont="1" applyBorder="1" applyAlignment="1">
      <alignment horizontal="center" vertical="center"/>
    </xf>
    <xf numFmtId="0" fontId="97" fillId="0" borderId="39" xfId="0" applyFont="1" applyBorder="1" applyAlignment="1">
      <alignment horizontal="center" vertical="center"/>
    </xf>
    <xf numFmtId="0" fontId="97" fillId="0" borderId="40" xfId="0" applyFont="1" applyBorder="1" applyAlignment="1">
      <alignment horizontal="center" vertical="center"/>
    </xf>
    <xf numFmtId="0" fontId="97" fillId="0" borderId="41" xfId="0" applyFont="1" applyBorder="1" applyAlignment="1">
      <alignment horizontal="center" vertical="center"/>
    </xf>
    <xf numFmtId="0" fontId="8" fillId="35" borderId="36" xfId="0" applyFont="1" applyFill="1" applyBorder="1" applyAlignment="1">
      <alignment horizontal="center" vertical="top" wrapText="1"/>
    </xf>
    <xf numFmtId="0" fontId="8" fillId="35" borderId="19" xfId="0" applyFont="1" applyFill="1" applyBorder="1" applyAlignment="1">
      <alignment horizontal="center" vertical="top" wrapText="1"/>
    </xf>
    <xf numFmtId="0" fontId="8" fillId="35" borderId="20" xfId="0" applyFont="1" applyFill="1" applyBorder="1" applyAlignment="1">
      <alignment horizontal="center" vertical="top" wrapText="1"/>
    </xf>
    <xf numFmtId="0" fontId="8" fillId="35" borderId="21" xfId="0" applyFont="1" applyFill="1" applyBorder="1" applyAlignment="1">
      <alignment horizontal="center" vertical="top" wrapText="1"/>
    </xf>
    <xf numFmtId="0" fontId="8" fillId="35" borderId="0" xfId="0" applyFont="1" applyFill="1" applyBorder="1" applyAlignment="1">
      <alignment horizontal="center" vertical="top" wrapText="1"/>
    </xf>
    <xf numFmtId="0" fontId="8" fillId="35" borderId="37" xfId="0" applyFont="1" applyFill="1" applyBorder="1" applyAlignment="1">
      <alignment horizontal="center" vertical="top" wrapText="1"/>
    </xf>
    <xf numFmtId="0" fontId="104" fillId="0" borderId="11" xfId="0" applyFont="1" applyBorder="1" applyAlignment="1">
      <alignment horizontal="center" vertical="center"/>
    </xf>
    <xf numFmtId="0" fontId="104" fillId="0" borderId="13" xfId="0" applyFont="1" applyBorder="1" applyAlignment="1">
      <alignment horizontal="center" vertical="center"/>
    </xf>
    <xf numFmtId="0" fontId="100" fillId="0" borderId="40" xfId="43" applyFont="1" applyBorder="1" applyAlignment="1" applyProtection="1">
      <alignment horizontal="left" vertical="center" indent="1"/>
      <protection/>
    </xf>
    <xf numFmtId="0" fontId="100" fillId="0" borderId="40" xfId="0" applyFont="1" applyBorder="1" applyAlignment="1">
      <alignment horizontal="left" vertical="center" indent="1"/>
    </xf>
    <xf numFmtId="0" fontId="100" fillId="0" borderId="41" xfId="0" applyFont="1" applyBorder="1" applyAlignment="1">
      <alignment horizontal="left" vertical="center" indent="1"/>
    </xf>
    <xf numFmtId="0" fontId="100" fillId="0" borderId="24" xfId="43" applyFont="1" applyBorder="1" applyAlignment="1" applyProtection="1">
      <alignment horizontal="left" vertical="center" indent="1"/>
      <protection/>
    </xf>
    <xf numFmtId="0" fontId="100" fillId="0" borderId="24" xfId="0" applyFont="1" applyBorder="1" applyAlignment="1">
      <alignment horizontal="left" vertical="center" indent="1"/>
    </xf>
    <xf numFmtId="0" fontId="100" fillId="0" borderId="25" xfId="0" applyFont="1" applyBorder="1" applyAlignment="1">
      <alignment horizontal="left" vertical="center" indent="1"/>
    </xf>
    <xf numFmtId="0" fontId="100" fillId="0" borderId="24" xfId="0" applyFont="1" applyBorder="1" applyAlignment="1">
      <alignment horizontal="center" vertical="center"/>
    </xf>
    <xf numFmtId="0" fontId="100" fillId="0" borderId="36" xfId="0" applyFont="1" applyBorder="1" applyAlignment="1">
      <alignment horizontal="left" vertical="center" indent="1"/>
    </xf>
    <xf numFmtId="0" fontId="100" fillId="0" borderId="19" xfId="0" applyFont="1" applyBorder="1" applyAlignment="1">
      <alignment horizontal="left" vertical="center" indent="1"/>
    </xf>
    <xf numFmtId="0" fontId="100" fillId="0" borderId="20" xfId="0" applyFont="1" applyBorder="1" applyAlignment="1">
      <alignment horizontal="left" vertical="center" indent="1"/>
    </xf>
    <xf numFmtId="0" fontId="106" fillId="0" borderId="11" xfId="0" applyFont="1" applyBorder="1" applyAlignment="1">
      <alignment horizontal="center" vertical="center"/>
    </xf>
    <xf numFmtId="0" fontId="106" fillId="0" borderId="18" xfId="0" applyFont="1" applyBorder="1" applyAlignment="1">
      <alignment horizontal="center" vertical="center"/>
    </xf>
    <xf numFmtId="0" fontId="106" fillId="0" borderId="13" xfId="0" applyFont="1" applyBorder="1" applyAlignment="1">
      <alignment horizontal="center" vertical="center"/>
    </xf>
    <xf numFmtId="0" fontId="120" fillId="0" borderId="21" xfId="0" applyFont="1" applyBorder="1" applyAlignment="1">
      <alignment horizontal="left" vertical="center" indent="1"/>
    </xf>
    <xf numFmtId="0" fontId="120" fillId="0" borderId="0" xfId="0" applyFont="1" applyBorder="1" applyAlignment="1">
      <alignment horizontal="left" vertical="center" indent="1"/>
    </xf>
    <xf numFmtId="0" fontId="120" fillId="0" borderId="37" xfId="0" applyFont="1" applyBorder="1" applyAlignment="1">
      <alignment horizontal="left" vertical="center" indent="1"/>
    </xf>
    <xf numFmtId="0" fontId="100" fillId="0" borderId="11" xfId="0" applyFont="1" applyBorder="1" applyAlignment="1">
      <alignment horizontal="center" vertical="center"/>
    </xf>
    <xf numFmtId="0" fontId="100" fillId="0" borderId="18" xfId="0" applyFont="1" applyBorder="1" applyAlignment="1">
      <alignment horizontal="center" vertical="center"/>
    </xf>
    <xf numFmtId="0" fontId="97" fillId="35" borderId="36" xfId="0" applyFont="1" applyFill="1" applyBorder="1" applyAlignment="1">
      <alignment horizontal="center" vertical="top"/>
    </xf>
    <xf numFmtId="0" fontId="97" fillId="35" borderId="19" xfId="0" applyFont="1" applyFill="1" applyBorder="1" applyAlignment="1">
      <alignment horizontal="center" vertical="top"/>
    </xf>
    <xf numFmtId="0" fontId="100" fillId="0" borderId="18" xfId="0" applyFont="1" applyBorder="1" applyAlignment="1">
      <alignment horizontal="left" vertical="center" indent="1"/>
    </xf>
    <xf numFmtId="0" fontId="100" fillId="0" borderId="38" xfId="0" applyFont="1" applyBorder="1" applyAlignment="1">
      <alignment horizontal="center" vertical="center"/>
    </xf>
    <xf numFmtId="0" fontId="8" fillId="35" borderId="36" xfId="0" applyFont="1" applyFill="1" applyBorder="1" applyAlignment="1">
      <alignment horizontal="center" vertical="top"/>
    </xf>
    <xf numFmtId="0" fontId="8" fillId="35" borderId="19" xfId="0" applyFont="1" applyFill="1" applyBorder="1" applyAlignment="1">
      <alignment horizontal="center" vertical="top"/>
    </xf>
    <xf numFmtId="0" fontId="8" fillId="35" borderId="20" xfId="0" applyFont="1" applyFill="1" applyBorder="1" applyAlignment="1">
      <alignment horizontal="center" vertical="top"/>
    </xf>
    <xf numFmtId="0" fontId="100" fillId="0" borderId="32" xfId="0" applyFont="1" applyBorder="1" applyAlignment="1">
      <alignment horizontal="left" vertical="center" indent="1"/>
    </xf>
    <xf numFmtId="0" fontId="100" fillId="0" borderId="33" xfId="0" applyFont="1" applyBorder="1" applyAlignment="1">
      <alignment horizontal="left" vertical="center" indent="1"/>
    </xf>
    <xf numFmtId="0" fontId="100" fillId="0" borderId="29" xfId="0" applyFont="1" applyBorder="1" applyAlignment="1">
      <alignment horizontal="left" vertical="center" indent="1"/>
    </xf>
    <xf numFmtId="0" fontId="100" fillId="0" borderId="30" xfId="0" applyFont="1" applyBorder="1" applyAlignment="1">
      <alignment horizontal="left" vertical="center" indent="1"/>
    </xf>
    <xf numFmtId="0" fontId="12" fillId="0" borderId="10" xfId="0" applyFont="1" applyBorder="1" applyAlignment="1">
      <alignment horizontal="left" vertical="center" wrapText="1"/>
    </xf>
    <xf numFmtId="0" fontId="104" fillId="0" borderId="10" xfId="0" applyFont="1" applyBorder="1" applyAlignment="1">
      <alignment horizontal="left" vertical="center"/>
    </xf>
    <xf numFmtId="0" fontId="97" fillId="37" borderId="11" xfId="0" applyFont="1" applyFill="1" applyBorder="1" applyAlignment="1">
      <alignment horizontal="center" vertical="center"/>
    </xf>
    <xf numFmtId="0" fontId="97" fillId="37" borderId="18" xfId="0" applyFont="1" applyFill="1" applyBorder="1" applyAlignment="1">
      <alignment horizontal="center" vertical="center"/>
    </xf>
    <xf numFmtId="0" fontId="97" fillId="37" borderId="13" xfId="0" applyFont="1" applyFill="1" applyBorder="1" applyAlignment="1">
      <alignment horizontal="center" vertical="center"/>
    </xf>
    <xf numFmtId="0" fontId="97" fillId="0" borderId="29" xfId="0" applyFont="1" applyBorder="1" applyAlignment="1">
      <alignment horizontal="left" vertical="center"/>
    </xf>
    <xf numFmtId="0" fontId="97" fillId="0" borderId="30" xfId="0" applyFont="1" applyBorder="1" applyAlignment="1">
      <alignment horizontal="left" vertical="center"/>
    </xf>
    <xf numFmtId="0" fontId="97" fillId="0" borderId="28" xfId="0" applyFont="1" applyBorder="1" applyAlignment="1">
      <alignment horizontal="left" vertical="center"/>
    </xf>
    <xf numFmtId="0" fontId="97" fillId="0" borderId="26" xfId="0" applyFont="1" applyBorder="1" applyAlignment="1">
      <alignment horizontal="left" vertical="center"/>
    </xf>
    <xf numFmtId="0" fontId="97" fillId="0" borderId="27" xfId="0" applyFont="1" applyBorder="1" applyAlignment="1">
      <alignment horizontal="left" vertical="center"/>
    </xf>
    <xf numFmtId="0" fontId="100" fillId="0" borderId="28" xfId="0" applyFont="1" applyBorder="1" applyAlignment="1">
      <alignment horizontal="center" vertical="center"/>
    </xf>
    <xf numFmtId="0" fontId="100" fillId="0" borderId="26" xfId="0" applyFont="1" applyBorder="1" applyAlignment="1">
      <alignment horizontal="center" vertical="center"/>
    </xf>
    <xf numFmtId="0" fontId="100" fillId="0" borderId="20" xfId="0" applyFont="1" applyBorder="1" applyAlignment="1">
      <alignment horizontal="center" vertical="center"/>
    </xf>
    <xf numFmtId="0" fontId="116" fillId="0" borderId="40" xfId="0" applyFont="1" applyBorder="1" applyAlignment="1">
      <alignment horizontal="left" vertical="center"/>
    </xf>
    <xf numFmtId="0" fontId="116" fillId="0" borderId="41" xfId="0" applyFont="1" applyBorder="1" applyAlignment="1">
      <alignment horizontal="left" vertical="center"/>
    </xf>
    <xf numFmtId="0" fontId="100" fillId="0" borderId="21" xfId="0" applyFont="1" applyBorder="1" applyAlignment="1">
      <alignment horizontal="center" vertical="center"/>
    </xf>
    <xf numFmtId="0" fontId="100" fillId="0" borderId="0" xfId="0" applyFont="1" applyBorder="1" applyAlignment="1">
      <alignment horizontal="center" vertical="center"/>
    </xf>
    <xf numFmtId="0" fontId="100" fillId="0" borderId="27" xfId="0" applyFont="1" applyBorder="1" applyAlignment="1">
      <alignment horizontal="center" vertical="center"/>
    </xf>
    <xf numFmtId="0" fontId="97" fillId="0" borderId="28" xfId="0" applyFont="1" applyBorder="1" applyAlignment="1">
      <alignment horizontal="center" vertical="center"/>
    </xf>
    <xf numFmtId="0" fontId="97" fillId="0" borderId="26" xfId="0" applyFont="1" applyBorder="1" applyAlignment="1">
      <alignment horizontal="center" vertical="center"/>
    </xf>
    <xf numFmtId="0" fontId="97" fillId="0" borderId="27" xfId="0" applyFont="1" applyBorder="1" applyAlignment="1">
      <alignment horizontal="center" vertical="center"/>
    </xf>
    <xf numFmtId="0" fontId="97" fillId="0" borderId="31" xfId="0" applyFont="1" applyBorder="1" applyAlignment="1">
      <alignment horizontal="left" vertical="center"/>
    </xf>
    <xf numFmtId="0" fontId="100" fillId="0" borderId="31" xfId="0" applyFont="1" applyBorder="1" applyAlignment="1">
      <alignment horizontal="center" vertical="center"/>
    </xf>
    <xf numFmtId="0" fontId="100" fillId="0" borderId="29" xfId="0" applyFont="1" applyBorder="1" applyAlignment="1">
      <alignment horizontal="center" vertical="center"/>
    </xf>
    <xf numFmtId="0" fontId="100" fillId="0" borderId="30" xfId="0" applyFont="1" applyBorder="1" applyAlignment="1">
      <alignment horizontal="center" vertical="center"/>
    </xf>
    <xf numFmtId="0" fontId="97" fillId="0" borderId="34" xfId="0" applyFont="1" applyBorder="1" applyAlignment="1">
      <alignment horizontal="left" vertical="center"/>
    </xf>
    <xf numFmtId="0" fontId="97" fillId="0" borderId="32" xfId="0" applyFont="1" applyBorder="1" applyAlignment="1">
      <alignment horizontal="left" vertical="center"/>
    </xf>
    <xf numFmtId="0" fontId="97" fillId="0" borderId="33" xfId="0" applyFont="1" applyBorder="1" applyAlignment="1">
      <alignment horizontal="left" vertical="center"/>
    </xf>
    <xf numFmtId="0" fontId="100" fillId="0" borderId="34" xfId="0" applyFont="1" applyBorder="1" applyAlignment="1">
      <alignment horizontal="center" vertical="center"/>
    </xf>
    <xf numFmtId="0" fontId="100" fillId="0" borderId="32" xfId="0" applyFont="1" applyBorder="1" applyAlignment="1">
      <alignment horizontal="center" vertical="center"/>
    </xf>
    <xf numFmtId="0" fontId="100" fillId="0" borderId="33" xfId="0" applyFont="1" applyBorder="1" applyAlignment="1">
      <alignment horizontal="center" vertical="center"/>
    </xf>
    <xf numFmtId="0" fontId="8" fillId="35" borderId="11" xfId="0" applyFont="1" applyFill="1" applyBorder="1" applyAlignment="1">
      <alignment horizontal="center" vertical="top"/>
    </xf>
    <xf numFmtId="0" fontId="8" fillId="35" borderId="18" xfId="0" applyFont="1" applyFill="1" applyBorder="1" applyAlignment="1">
      <alignment horizontal="center" vertical="top"/>
    </xf>
    <xf numFmtId="0" fontId="8" fillId="35" borderId="13" xfId="0" applyFont="1" applyFill="1" applyBorder="1" applyAlignment="1">
      <alignment horizontal="center" vertical="top"/>
    </xf>
    <xf numFmtId="2" fontId="100" fillId="0" borderId="18" xfId="0" applyNumberFormat="1" applyFont="1" applyBorder="1" applyAlignment="1">
      <alignment horizontal="center" vertical="center"/>
    </xf>
    <xf numFmtId="0" fontId="119" fillId="0" borderId="31" xfId="0" applyFont="1" applyBorder="1" applyAlignment="1">
      <alignment horizontal="left" vertical="center" shrinkToFit="1"/>
    </xf>
    <xf numFmtId="0" fontId="119" fillId="0" borderId="29" xfId="0" applyFont="1" applyBorder="1" applyAlignment="1">
      <alignment horizontal="left" vertical="center" shrinkToFit="1"/>
    </xf>
    <xf numFmtId="0" fontId="119" fillId="0" borderId="30" xfId="0" applyFont="1" applyBorder="1" applyAlignment="1">
      <alignment horizontal="left" vertical="center" shrinkToFit="1"/>
    </xf>
    <xf numFmtId="0" fontId="100" fillId="0" borderId="35" xfId="0" applyFont="1" applyBorder="1" applyAlignment="1">
      <alignment horizontal="center" vertical="center"/>
    </xf>
    <xf numFmtId="0" fontId="100" fillId="0" borderId="39" xfId="0" applyFont="1" applyBorder="1" applyAlignment="1">
      <alignment horizontal="center" vertical="center"/>
    </xf>
    <xf numFmtId="0" fontId="100" fillId="0" borderId="40" xfId="0" applyFont="1" applyBorder="1" applyAlignment="1">
      <alignment horizontal="center" vertical="center"/>
    </xf>
    <xf numFmtId="0" fontId="100" fillId="0" borderId="41" xfId="0" applyFont="1" applyBorder="1" applyAlignment="1">
      <alignment horizontal="center" vertical="center"/>
    </xf>
    <xf numFmtId="0" fontId="100" fillId="0" borderId="42" xfId="0" applyFont="1" applyBorder="1" applyAlignment="1">
      <alignment horizontal="center" vertical="center"/>
    </xf>
    <xf numFmtId="0" fontId="100" fillId="0" borderId="25" xfId="0" applyFont="1" applyBorder="1" applyAlignment="1">
      <alignment horizontal="center" vertical="center"/>
    </xf>
    <xf numFmtId="0" fontId="97" fillId="0" borderId="19" xfId="0" applyFont="1" applyBorder="1" applyAlignment="1">
      <alignment horizontal="left" vertical="top" wrapText="1"/>
    </xf>
    <xf numFmtId="0" fontId="97" fillId="0" borderId="19" xfId="0" applyFont="1" applyBorder="1" applyAlignment="1">
      <alignment horizontal="left" vertical="top"/>
    </xf>
    <xf numFmtId="0" fontId="97" fillId="0" borderId="20" xfId="0" applyFont="1" applyBorder="1" applyAlignment="1">
      <alignment horizontal="left" vertical="top"/>
    </xf>
    <xf numFmtId="0" fontId="97" fillId="0" borderId="0" xfId="0" applyFont="1" applyBorder="1" applyAlignment="1">
      <alignment horizontal="left" vertical="top" wrapText="1"/>
    </xf>
    <xf numFmtId="0" fontId="97" fillId="0" borderId="0" xfId="0" applyFont="1" applyBorder="1" applyAlignment="1">
      <alignment horizontal="left" vertical="top"/>
    </xf>
    <xf numFmtId="0" fontId="97" fillId="0" borderId="37" xfId="0" applyFont="1" applyBorder="1" applyAlignment="1">
      <alignment horizontal="left" vertical="top"/>
    </xf>
    <xf numFmtId="0" fontId="97" fillId="0" borderId="23" xfId="0" applyFont="1" applyBorder="1" applyAlignment="1">
      <alignment horizontal="left" vertical="top"/>
    </xf>
    <xf numFmtId="0" fontId="97" fillId="0" borderId="35" xfId="0" applyFont="1" applyBorder="1" applyAlignment="1">
      <alignment horizontal="left" vertical="top"/>
    </xf>
    <xf numFmtId="0" fontId="24" fillId="35" borderId="36" xfId="0" applyFont="1" applyFill="1" applyBorder="1" applyAlignment="1">
      <alignment horizontal="center" vertical="top" wrapText="1"/>
    </xf>
    <xf numFmtId="0" fontId="24" fillId="35" borderId="19" xfId="0" applyFont="1" applyFill="1" applyBorder="1" applyAlignment="1">
      <alignment horizontal="center" vertical="top" wrapText="1"/>
    </xf>
    <xf numFmtId="0" fontId="24" fillId="35" borderId="20" xfId="0" applyFont="1" applyFill="1" applyBorder="1" applyAlignment="1">
      <alignment horizontal="center" vertical="top" wrapText="1"/>
    </xf>
    <xf numFmtId="0" fontId="24" fillId="35" borderId="21" xfId="0" applyFont="1" applyFill="1" applyBorder="1" applyAlignment="1">
      <alignment horizontal="center" vertical="top" wrapText="1"/>
    </xf>
    <xf numFmtId="0" fontId="24" fillId="35" borderId="0" xfId="0" applyFont="1" applyFill="1" applyBorder="1" applyAlignment="1">
      <alignment horizontal="center" vertical="top" wrapText="1"/>
    </xf>
    <xf numFmtId="0" fontId="24" fillId="35" borderId="37" xfId="0" applyFont="1" applyFill="1" applyBorder="1" applyAlignment="1">
      <alignment horizontal="center" vertical="top" wrapText="1"/>
    </xf>
    <xf numFmtId="0" fontId="10" fillId="35" borderId="11" xfId="0" applyFont="1" applyFill="1" applyBorder="1" applyAlignment="1">
      <alignment horizontal="center" vertical="center"/>
    </xf>
    <xf numFmtId="0" fontId="10" fillId="35" borderId="13" xfId="0" applyFont="1" applyFill="1" applyBorder="1" applyAlignment="1">
      <alignment horizontal="center" vertical="center"/>
    </xf>
    <xf numFmtId="0" fontId="119" fillId="0" borderId="28" xfId="0" applyFont="1" applyBorder="1" applyAlignment="1">
      <alignment horizontal="left" vertical="center" shrinkToFit="1"/>
    </xf>
    <xf numFmtId="0" fontId="119" fillId="0" borderId="26" xfId="0" applyFont="1" applyBorder="1" applyAlignment="1">
      <alignment horizontal="left" vertical="center" shrinkToFit="1"/>
    </xf>
    <xf numFmtId="0" fontId="119" fillId="0" borderId="27" xfId="0" applyFont="1" applyBorder="1" applyAlignment="1">
      <alignment horizontal="left" vertical="center" shrinkToFit="1"/>
    </xf>
    <xf numFmtId="0" fontId="7" fillId="0" borderId="11" xfId="61" applyFont="1" applyFill="1" applyBorder="1" applyAlignment="1">
      <alignment horizontal="center" vertical="center"/>
      <protection/>
    </xf>
    <xf numFmtId="0" fontId="7" fillId="0" borderId="13" xfId="61" applyFont="1" applyFill="1" applyBorder="1" applyAlignment="1">
      <alignment horizontal="center" vertical="center"/>
      <protection/>
    </xf>
    <xf numFmtId="0" fontId="7" fillId="0" borderId="0" xfId="61" applyFont="1" applyAlignment="1">
      <alignment horizontal="left" vertical="center" wrapText="1"/>
      <protection/>
    </xf>
    <xf numFmtId="0" fontId="9" fillId="0" borderId="0" xfId="61" applyFont="1" applyFill="1" applyAlignment="1">
      <alignment horizontal="left" vertical="center"/>
      <protection/>
    </xf>
    <xf numFmtId="0" fontId="10" fillId="0" borderId="0" xfId="61" applyFont="1" applyAlignment="1">
      <alignment horizontal="left" vertical="center" wrapText="1"/>
      <protection/>
    </xf>
    <xf numFmtId="0" fontId="10" fillId="0" borderId="0" xfId="61" applyFont="1" applyAlignment="1">
      <alignment horizontal="left" vertical="center"/>
      <protection/>
    </xf>
    <xf numFmtId="0" fontId="97" fillId="0" borderId="0" xfId="0" applyFont="1" applyFill="1" applyBorder="1" applyAlignment="1">
      <alignment horizontal="left" vertical="top" wrapText="1"/>
    </xf>
    <xf numFmtId="0" fontId="104" fillId="0" borderId="0" xfId="0" applyFont="1" applyAlignment="1">
      <alignment horizontal="left" vertical="center"/>
    </xf>
    <xf numFmtId="0" fontId="112" fillId="0" borderId="0" xfId="0" applyFont="1" applyAlignment="1">
      <alignmen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142875</xdr:colOff>
      <xdr:row>0</xdr:row>
      <xdr:rowOff>161925</xdr:rowOff>
    </xdr:from>
    <xdr:to>
      <xdr:col>26</xdr:col>
      <xdr:colOff>4200525</xdr:colOff>
      <xdr:row>7</xdr:row>
      <xdr:rowOff>152400</xdr:rowOff>
    </xdr:to>
    <xdr:sp>
      <xdr:nvSpPr>
        <xdr:cNvPr id="1" name="角丸四角形 1"/>
        <xdr:cNvSpPr>
          <a:spLocks/>
        </xdr:cNvSpPr>
      </xdr:nvSpPr>
      <xdr:spPr>
        <a:xfrm>
          <a:off x="6877050" y="161925"/>
          <a:ext cx="4057650" cy="1495425"/>
        </a:xfrm>
        <a:prstGeom prst="roundRect">
          <a:avLst/>
        </a:prstGeom>
        <a:solidFill>
          <a:srgbClr val="FFFF00"/>
        </a:solidFill>
        <a:ln w="25400" cmpd="sng">
          <a:noFill/>
        </a:ln>
      </xdr:spPr>
      <xdr:txBody>
        <a:bodyPr vertOverflow="clip" wrap="square" lIns="108000" tIns="108000" rIns="108000" bIns="108000"/>
        <a:p>
          <a:pPr algn="l">
            <a:defRPr/>
          </a:pPr>
          <a:r>
            <a:rPr lang="en-US" cap="none" sz="1600" b="1" i="0" u="none" baseline="0">
              <a:solidFill>
                <a:srgbClr val="FF0000"/>
              </a:solidFill>
            </a:rPr>
            <a:t>【</a:t>
          </a:r>
          <a:r>
            <a:rPr lang="en-US" cap="none" sz="1600" b="1" i="0" u="none" baseline="0">
              <a:solidFill>
                <a:srgbClr val="FF0000"/>
              </a:solidFill>
            </a:rPr>
            <a:t>重要</a:t>
          </a:r>
          <a:r>
            <a:rPr lang="en-US" cap="none" sz="1600" b="1" i="0" u="none" baseline="0">
              <a:solidFill>
                <a:srgbClr val="FF0000"/>
              </a:solidFill>
            </a:rPr>
            <a:t>】</a:t>
          </a:r>
          <a:r>
            <a:rPr lang="en-US" cap="none" sz="1600" b="1" i="0" u="none" baseline="0">
              <a:solidFill>
                <a:srgbClr val="FF0000"/>
              </a:solidFill>
            </a:rPr>
            <a:t>作成開始前に必ず確認してください。</a:t>
          </a:r>
          <a:r>
            <a:rPr lang="en-US" cap="none" sz="1600" b="1" i="0" u="none" baseline="0">
              <a:solidFill>
                <a:srgbClr val="FF0000"/>
              </a:solidFill>
            </a:rPr>
            <a:t>
</a:t>
          </a:r>
          <a:r>
            <a:rPr lang="en-US" cap="none" sz="1100" b="1" i="0" u="none" baseline="0">
              <a:solidFill>
                <a:srgbClr val="000000"/>
              </a:solidFill>
            </a:rPr>
            <a:t>
</a:t>
          </a:r>
          <a:r>
            <a:rPr lang="en-US" cap="none" sz="1100" b="1" i="0" u="none" baseline="0">
              <a:solidFill>
                <a:srgbClr val="000000"/>
              </a:solidFill>
            </a:rPr>
            <a:t>■</a:t>
          </a:r>
          <a:r>
            <a:rPr lang="en-US" cap="none" sz="1100" b="1" i="0" u="none" baseline="0">
              <a:solidFill>
                <a:srgbClr val="000000"/>
              </a:solidFill>
            </a:rPr>
            <a:t> </a:t>
          </a:r>
          <a:r>
            <a:rPr lang="en-US" cap="none" sz="1100" b="1" i="0" u="none" baseline="0">
              <a:solidFill>
                <a:srgbClr val="000000"/>
              </a:solidFill>
            </a:rPr>
            <a:t>本ファイルの</a:t>
          </a:r>
          <a:r>
            <a:rPr lang="en-US" cap="none" sz="1100" b="1" i="0" u="sng" baseline="0">
              <a:solidFill>
                <a:srgbClr val="000000"/>
              </a:solidFill>
            </a:rPr>
            <a:t>シート①～⑤をすべて記入</a:t>
          </a:r>
          <a:r>
            <a:rPr lang="en-US" cap="none" sz="1100" b="1" i="0" u="none" baseline="0">
              <a:solidFill>
                <a:srgbClr val="000000"/>
              </a:solidFill>
            </a:rPr>
            <a:t>し提出してください。</a:t>
          </a:r>
          <a:r>
            <a:rPr lang="en-US" cap="none" sz="1100" b="1" i="0" u="none" baseline="0">
              <a:solidFill>
                <a:srgbClr val="000000"/>
              </a:solidFill>
            </a:rPr>
            <a:t>
</a:t>
          </a:r>
          <a:r>
            <a:rPr lang="en-US" cap="none" sz="1100" b="1" i="0" u="none" baseline="0">
              <a:solidFill>
                <a:srgbClr val="000000"/>
              </a:solidFill>
            </a:rPr>
            <a:t>■</a:t>
          </a:r>
          <a:r>
            <a:rPr lang="en-US" cap="none" sz="1100" b="1" i="0" u="none" baseline="0">
              <a:solidFill>
                <a:srgbClr val="000000"/>
              </a:solidFill>
            </a:rPr>
            <a:t> </a:t>
          </a:r>
          <a:r>
            <a:rPr lang="en-US" cap="none" sz="1100" b="1" i="0" u="none" baseline="0">
              <a:solidFill>
                <a:srgbClr val="000000"/>
              </a:solidFill>
            </a:rPr>
            <a:t>原則、</a:t>
          </a:r>
          <a:r>
            <a:rPr lang="en-US" cap="none" sz="1100" b="1" i="0" u="sng" baseline="0">
              <a:solidFill>
                <a:srgbClr val="000000"/>
              </a:solidFill>
            </a:rPr>
            <a:t>フォントサイズ・スタイル、印刷範囲、</a:t>
          </a:r>
          <a:r>
            <a:rPr lang="en-US" cap="none" sz="1100" b="1" i="0" u="sng" baseline="0">
              <a:solidFill>
                <a:srgbClr val="000000"/>
              </a:solidFill>
            </a:rPr>
            <a:t>
</a:t>
          </a:r>
          <a:r>
            <a:rPr lang="en-US" cap="none" sz="1100" b="1" i="0" u="none" baseline="0">
              <a:solidFill>
                <a:srgbClr val="000000"/>
              </a:solidFill>
            </a:rPr>
            <a:t>     </a:t>
          </a:r>
          <a:r>
            <a:rPr lang="en-US" cap="none" sz="1100" b="1" i="0" u="sng" baseline="0">
              <a:solidFill>
                <a:srgbClr val="000000"/>
              </a:solidFill>
            </a:rPr>
            <a:t>余白等の設定は一切変更しない</a:t>
          </a:r>
          <a:r>
            <a:rPr lang="en-US" cap="none" sz="1100" b="1" i="0" u="none" baseline="0">
              <a:solidFill>
                <a:srgbClr val="000000"/>
              </a:solidFill>
            </a:rPr>
            <a:t>でください。</a:t>
          </a:r>
          <a:r>
            <a:rPr lang="en-US" cap="none" sz="1100" b="1" i="0" u="none" baseline="0">
              <a:solidFill>
                <a:srgbClr val="000000"/>
              </a:solidFill>
            </a:rPr>
            <a:t>
</a:t>
          </a:r>
          <a:r>
            <a:rPr lang="en-US" cap="none" sz="1100" b="1" i="0" u="none" baseline="0">
              <a:solidFill>
                <a:srgbClr val="000000"/>
              </a:solidFill>
            </a:rPr>
            <a:t>■</a:t>
          </a:r>
          <a:r>
            <a:rPr lang="en-US" cap="none" sz="1100" b="1" i="0" u="none" baseline="0">
              <a:solidFill>
                <a:srgbClr val="000000"/>
              </a:solidFill>
            </a:rPr>
            <a:t> </a:t>
          </a:r>
          <a:r>
            <a:rPr lang="en-US" cap="none" sz="1100" b="1" i="0" u="none" baseline="0">
              <a:solidFill>
                <a:srgbClr val="000000"/>
              </a:solidFill>
            </a:rPr>
            <a:t>必ずエクセルで作成してください。（</a:t>
          </a:r>
          <a:r>
            <a:rPr lang="en-US" cap="none" sz="1100" b="1" i="0" u="sng" baseline="0">
              <a:solidFill>
                <a:srgbClr val="000000"/>
              </a:solidFill>
            </a:rPr>
            <a:t>手書き受付不可</a:t>
          </a:r>
          <a:r>
            <a:rPr lang="en-US" cap="none" sz="1100" b="1" i="0" u="none" baseline="0">
              <a:solidFill>
                <a:srgbClr val="000000"/>
              </a:solidFill>
            </a:rPr>
            <a:t>）</a:t>
          </a:r>
          <a:r>
            <a:rPr lang="en-US" cap="none" sz="1100" b="1" i="0" u="none" baseline="0">
              <a:solidFill>
                <a:srgbClr val="000000"/>
              </a:solidFill>
            </a:rPr>
            <a:t>
</a:t>
          </a:r>
          <a:r>
            <a:rPr lang="en-US" cap="none" sz="1100" b="1" i="0" u="none" baseline="0">
              <a:solidFill>
                <a:srgbClr val="000000"/>
              </a:solidFill>
            </a:rPr>
            <a:t>■</a:t>
          </a:r>
          <a:r>
            <a:rPr lang="en-US" cap="none" sz="1100" b="1" i="0" u="none" baseline="0">
              <a:solidFill>
                <a:srgbClr val="000000"/>
              </a:solidFill>
            </a:rPr>
            <a:t> </a:t>
          </a:r>
          <a:r>
            <a:rPr lang="en-US" cap="none" sz="1100" b="1" i="0" u="sng" baseline="0">
              <a:solidFill>
                <a:srgbClr val="000000"/>
              </a:solidFill>
            </a:rPr>
            <a:t>表示（印刷）範囲外に記載の留意事項を確認</a:t>
          </a:r>
          <a:r>
            <a:rPr lang="en-US" cap="none" sz="1100" b="1" i="0" u="none" baseline="0">
              <a:solidFill>
                <a:srgbClr val="000000"/>
              </a:solidFill>
            </a:rPr>
            <a:t>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xxxxxx@dc.tohoku.ac.jp" TargetMode="External" /><Relationship Id="rId2" Type="http://schemas.openxmlformats.org/officeDocument/2006/relationships/hyperlink" Target="mailto:xxxxxx@xxxxxx.ne.jp" TargetMode="External" /><Relationship Id="rId3" Type="http://schemas.openxmlformats.org/officeDocument/2006/relationships/comments" Target="../comments1.xml" /><Relationship Id="rId4" Type="http://schemas.openxmlformats.org/officeDocument/2006/relationships/vmlDrawing" Target="../drawings/vmlDrawing1.vm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O33"/>
  <sheetViews>
    <sheetView tabSelected="1" view="pageBreakPreview" zoomScaleSheetLayoutView="100" zoomScalePageLayoutView="0" workbookViewId="0" topLeftCell="A1">
      <selection activeCell="Q76" sqref="Q76"/>
    </sheetView>
  </sheetViews>
  <sheetFormatPr defaultColWidth="9.140625" defaultRowHeight="18" customHeight="1"/>
  <cols>
    <col min="1" max="3" width="3.140625" style="198" customWidth="1"/>
    <col min="4" max="4" width="5.00390625" style="198" customWidth="1"/>
    <col min="5" max="19" width="3.57421875" style="198" customWidth="1"/>
    <col min="20" max="20" width="2.7109375" style="198" customWidth="1"/>
    <col min="21" max="22" width="3.57421875" style="198" customWidth="1"/>
    <col min="23" max="23" width="5.140625" style="198" customWidth="1"/>
    <col min="24" max="24" width="3.57421875" style="198" customWidth="1"/>
    <col min="25" max="25" width="8.00390625" style="198" customWidth="1"/>
    <col min="26" max="26" width="6.421875" style="198" customWidth="1"/>
    <col min="27" max="27" width="114.57421875" style="57" customWidth="1"/>
    <col min="28" max="28" width="9.00390625" style="2" customWidth="1"/>
    <col min="29" max="16384" width="9.00390625" style="1" customWidth="1"/>
  </cols>
  <sheetData>
    <row r="1" spans="1:37" s="11" customFormat="1" ht="14.25">
      <c r="A1" s="50"/>
      <c r="B1" s="51"/>
      <c r="C1" s="51"/>
      <c r="D1" s="51"/>
      <c r="E1" s="51"/>
      <c r="F1" s="51"/>
      <c r="G1" s="51"/>
      <c r="H1" s="51"/>
      <c r="I1" s="51"/>
      <c r="J1" s="51"/>
      <c r="K1" s="51"/>
      <c r="L1" s="51"/>
      <c r="M1" s="51"/>
      <c r="N1" s="51"/>
      <c r="O1" s="51"/>
      <c r="P1" s="51"/>
      <c r="Q1" s="51"/>
      <c r="R1" s="51"/>
      <c r="S1" s="51"/>
      <c r="T1" s="51"/>
      <c r="U1" s="51"/>
      <c r="V1" s="51"/>
      <c r="W1" s="51"/>
      <c r="X1" s="51"/>
      <c r="Y1" s="51"/>
      <c r="Z1" s="174" t="s">
        <v>156</v>
      </c>
      <c r="AA1" s="53"/>
      <c r="AK1" s="4"/>
    </row>
    <row r="2" spans="1:27" ht="21">
      <c r="A2" s="54" t="s">
        <v>45</v>
      </c>
      <c r="B2" s="55"/>
      <c r="C2" s="55"/>
      <c r="D2" s="55"/>
      <c r="E2" s="56"/>
      <c r="F2" s="56"/>
      <c r="G2" s="56"/>
      <c r="H2" s="56"/>
      <c r="I2" s="56"/>
      <c r="J2" s="56"/>
      <c r="K2" s="56"/>
      <c r="L2" s="56"/>
      <c r="M2" s="56"/>
      <c r="N2" s="56"/>
      <c r="O2" s="56"/>
      <c r="P2" s="56"/>
      <c r="Q2" s="56"/>
      <c r="R2" s="56"/>
      <c r="S2" s="56"/>
      <c r="T2" s="56"/>
      <c r="U2" s="56"/>
      <c r="V2" s="56"/>
      <c r="W2" s="56"/>
      <c r="X2" s="56"/>
      <c r="Y2" s="229" t="s">
        <v>47</v>
      </c>
      <c r="Z2" s="229"/>
      <c r="AA2" s="125"/>
    </row>
    <row r="3" spans="1:28" s="4" customFormat="1" ht="5.25" customHeight="1">
      <c r="A3" s="58"/>
      <c r="B3" s="58"/>
      <c r="C3" s="58"/>
      <c r="D3" s="58"/>
      <c r="E3" s="58"/>
      <c r="F3" s="58"/>
      <c r="G3" s="58"/>
      <c r="H3" s="58"/>
      <c r="I3" s="58"/>
      <c r="J3" s="58"/>
      <c r="K3" s="58"/>
      <c r="L3" s="58"/>
      <c r="M3" s="58"/>
      <c r="N3" s="58"/>
      <c r="O3" s="58"/>
      <c r="P3" s="58"/>
      <c r="Q3" s="58"/>
      <c r="R3" s="58"/>
      <c r="S3" s="58"/>
      <c r="T3" s="58"/>
      <c r="U3" s="58"/>
      <c r="V3" s="58"/>
      <c r="W3" s="58"/>
      <c r="X3" s="58"/>
      <c r="Y3" s="58"/>
      <c r="Z3" s="58"/>
      <c r="AA3" s="59"/>
      <c r="AB3" s="3"/>
    </row>
    <row r="4" spans="1:27" s="4" customFormat="1" ht="18" customHeight="1">
      <c r="A4" s="230" t="s">
        <v>72</v>
      </c>
      <c r="B4" s="231"/>
      <c r="C4" s="231"/>
      <c r="D4" s="232"/>
      <c r="E4" s="233" t="s">
        <v>125</v>
      </c>
      <c r="F4" s="234"/>
      <c r="G4" s="234"/>
      <c r="H4" s="234"/>
      <c r="I4" s="234"/>
      <c r="J4" s="234"/>
      <c r="K4" s="234"/>
      <c r="L4" s="234"/>
      <c r="M4" s="234"/>
      <c r="N4" s="234"/>
      <c r="O4" s="234"/>
      <c r="P4" s="235"/>
      <c r="Q4" s="236" t="s">
        <v>102</v>
      </c>
      <c r="R4" s="237"/>
      <c r="S4" s="238"/>
      <c r="T4" s="239" t="s">
        <v>127</v>
      </c>
      <c r="U4" s="240"/>
      <c r="V4" s="240"/>
      <c r="W4" s="240"/>
      <c r="X4" s="240"/>
      <c r="Y4" s="240"/>
      <c r="Z4" s="241"/>
      <c r="AA4" s="57"/>
    </row>
    <row r="5" spans="1:27" s="4" customFormat="1" ht="15.75">
      <c r="A5" s="176"/>
      <c r="B5" s="177"/>
      <c r="C5" s="177"/>
      <c r="D5" s="178"/>
      <c r="E5" s="242" t="s">
        <v>126</v>
      </c>
      <c r="F5" s="243"/>
      <c r="G5" s="243"/>
      <c r="H5" s="243"/>
      <c r="I5" s="243"/>
      <c r="J5" s="243"/>
      <c r="K5" s="243"/>
      <c r="L5" s="243"/>
      <c r="M5" s="243"/>
      <c r="N5" s="243"/>
      <c r="O5" s="243"/>
      <c r="P5" s="244"/>
      <c r="Q5" s="248" t="s">
        <v>103</v>
      </c>
      <c r="R5" s="249"/>
      <c r="S5" s="250"/>
      <c r="T5" s="251">
        <v>1999</v>
      </c>
      <c r="U5" s="252"/>
      <c r="V5" s="60" t="s">
        <v>73</v>
      </c>
      <c r="W5" s="191">
        <v>7</v>
      </c>
      <c r="X5" s="60" t="s">
        <v>74</v>
      </c>
      <c r="Y5" s="179">
        <v>28</v>
      </c>
      <c r="Z5" s="124" t="s">
        <v>120</v>
      </c>
      <c r="AA5" s="57"/>
    </row>
    <row r="6" spans="1:27" s="4" customFormat="1" ht="16.5">
      <c r="A6" s="168"/>
      <c r="B6" s="169"/>
      <c r="C6" s="169"/>
      <c r="D6" s="189"/>
      <c r="E6" s="245"/>
      <c r="F6" s="246"/>
      <c r="G6" s="246"/>
      <c r="H6" s="246"/>
      <c r="I6" s="246"/>
      <c r="J6" s="246"/>
      <c r="K6" s="246"/>
      <c r="L6" s="246"/>
      <c r="M6" s="246"/>
      <c r="N6" s="246"/>
      <c r="O6" s="246"/>
      <c r="P6" s="247"/>
      <c r="Q6" s="236" t="s">
        <v>104</v>
      </c>
      <c r="R6" s="237"/>
      <c r="S6" s="238"/>
      <c r="T6" s="62" t="s">
        <v>116</v>
      </c>
      <c r="U6" s="181" t="s">
        <v>76</v>
      </c>
      <c r="V6" s="64" t="s">
        <v>77</v>
      </c>
      <c r="W6" s="181" t="s">
        <v>78</v>
      </c>
      <c r="X6" s="181"/>
      <c r="Y6" s="181"/>
      <c r="Z6" s="65"/>
      <c r="AA6" s="127" t="s">
        <v>77</v>
      </c>
    </row>
    <row r="7" spans="1:27" s="4" customFormat="1" ht="27.75" customHeight="1">
      <c r="A7" s="236" t="s">
        <v>79</v>
      </c>
      <c r="B7" s="237"/>
      <c r="C7" s="237"/>
      <c r="D7" s="237"/>
      <c r="E7" s="253" t="s">
        <v>105</v>
      </c>
      <c r="F7" s="250"/>
      <c r="G7" s="254" t="s">
        <v>128</v>
      </c>
      <c r="H7" s="254"/>
      <c r="I7" s="254"/>
      <c r="J7" s="254"/>
      <c r="K7" s="254"/>
      <c r="L7" s="254"/>
      <c r="M7" s="253" t="s">
        <v>54</v>
      </c>
      <c r="N7" s="250"/>
      <c r="O7" s="252" t="s">
        <v>129</v>
      </c>
      <c r="P7" s="252"/>
      <c r="Q7" s="252"/>
      <c r="R7" s="252"/>
      <c r="S7" s="252"/>
      <c r="T7" s="252"/>
      <c r="U7" s="252"/>
      <c r="V7" s="252"/>
      <c r="W7" s="255" t="s">
        <v>130</v>
      </c>
      <c r="X7" s="252"/>
      <c r="Y7" s="252"/>
      <c r="Z7" s="61" t="s">
        <v>73</v>
      </c>
      <c r="AA7" s="128"/>
    </row>
    <row r="8" spans="1:27" s="4" customFormat="1" ht="18" customHeight="1">
      <c r="A8" s="230" t="s">
        <v>80</v>
      </c>
      <c r="B8" s="231"/>
      <c r="C8" s="231"/>
      <c r="D8" s="232"/>
      <c r="E8" s="256" t="s">
        <v>81</v>
      </c>
      <c r="F8" s="257"/>
      <c r="G8" s="257"/>
      <c r="H8" s="258" t="s">
        <v>82</v>
      </c>
      <c r="I8" s="259"/>
      <c r="J8" s="260"/>
      <c r="K8" s="261" t="s">
        <v>131</v>
      </c>
      <c r="L8" s="261"/>
      <c r="M8" s="261"/>
      <c r="N8" s="261"/>
      <c r="O8" s="261"/>
      <c r="P8" s="261"/>
      <c r="Q8" s="261"/>
      <c r="R8" s="261"/>
      <c r="S8" s="261"/>
      <c r="T8" s="261"/>
      <c r="U8" s="261"/>
      <c r="V8" s="261"/>
      <c r="W8" s="261"/>
      <c r="X8" s="261"/>
      <c r="Y8" s="261"/>
      <c r="Z8" s="262"/>
      <c r="AA8" s="57"/>
    </row>
    <row r="9" spans="1:27" s="4" customFormat="1" ht="18" customHeight="1">
      <c r="A9" s="167"/>
      <c r="B9" s="190"/>
      <c r="C9" s="190"/>
      <c r="D9" s="190"/>
      <c r="E9" s="66"/>
      <c r="F9" s="67"/>
      <c r="G9" s="67"/>
      <c r="H9" s="263" t="s">
        <v>106</v>
      </c>
      <c r="I9" s="264"/>
      <c r="J9" s="265"/>
      <c r="K9" s="266" t="s">
        <v>132</v>
      </c>
      <c r="L9" s="266"/>
      <c r="M9" s="266"/>
      <c r="N9" s="266"/>
      <c r="O9" s="266"/>
      <c r="P9" s="266"/>
      <c r="Q9" s="266"/>
      <c r="R9" s="266"/>
      <c r="S9" s="266"/>
      <c r="T9" s="266"/>
      <c r="U9" s="266"/>
      <c r="V9" s="266"/>
      <c r="W9" s="266"/>
      <c r="X9" s="266"/>
      <c r="Y9" s="266"/>
      <c r="Z9" s="267"/>
      <c r="AA9" s="57" t="s">
        <v>58</v>
      </c>
    </row>
    <row r="10" spans="1:27" s="4" customFormat="1" ht="18" customHeight="1">
      <c r="A10" s="167"/>
      <c r="B10" s="190"/>
      <c r="C10" s="190"/>
      <c r="D10" s="190"/>
      <c r="E10" s="68"/>
      <c r="F10" s="69"/>
      <c r="G10" s="69"/>
      <c r="H10" s="268" t="s">
        <v>107</v>
      </c>
      <c r="I10" s="269"/>
      <c r="J10" s="270"/>
      <c r="K10" s="271" t="s">
        <v>132</v>
      </c>
      <c r="L10" s="271"/>
      <c r="M10" s="271"/>
      <c r="N10" s="271"/>
      <c r="O10" s="271"/>
      <c r="P10" s="271"/>
      <c r="Q10" s="109"/>
      <c r="R10" s="70"/>
      <c r="S10" s="71" t="s">
        <v>83</v>
      </c>
      <c r="T10" s="272" t="s">
        <v>133</v>
      </c>
      <c r="U10" s="272"/>
      <c r="V10" s="272"/>
      <c r="W10" s="272"/>
      <c r="X10" s="70" t="s">
        <v>84</v>
      </c>
      <c r="Y10" s="197"/>
      <c r="Z10" s="73"/>
      <c r="AA10" s="57"/>
    </row>
    <row r="11" spans="1:27" s="4" customFormat="1" ht="18" customHeight="1">
      <c r="A11" s="167"/>
      <c r="B11" s="190"/>
      <c r="C11" s="190"/>
      <c r="D11" s="190"/>
      <c r="E11" s="273" t="s">
        <v>108</v>
      </c>
      <c r="F11" s="274"/>
      <c r="G11" s="274"/>
      <c r="H11" s="258" t="s">
        <v>82</v>
      </c>
      <c r="I11" s="259"/>
      <c r="J11" s="260"/>
      <c r="K11" s="275" t="s">
        <v>134</v>
      </c>
      <c r="L11" s="276"/>
      <c r="M11" s="276"/>
      <c r="N11" s="276"/>
      <c r="O11" s="276"/>
      <c r="P11" s="276"/>
      <c r="Q11" s="276"/>
      <c r="R11" s="276"/>
      <c r="S11" s="276"/>
      <c r="T11" s="276"/>
      <c r="U11" s="276"/>
      <c r="V11" s="276"/>
      <c r="W11" s="276"/>
      <c r="X11" s="276"/>
      <c r="Y11" s="276"/>
      <c r="Z11" s="277"/>
      <c r="AA11" s="57" t="s">
        <v>59</v>
      </c>
    </row>
    <row r="12" spans="1:27" s="4" customFormat="1" ht="18" customHeight="1">
      <c r="A12" s="167"/>
      <c r="B12" s="190"/>
      <c r="C12" s="190"/>
      <c r="D12" s="190"/>
      <c r="E12" s="68"/>
      <c r="F12" s="69"/>
      <c r="G12" s="69"/>
      <c r="H12" s="268" t="s">
        <v>25</v>
      </c>
      <c r="I12" s="269"/>
      <c r="J12" s="270"/>
      <c r="K12" s="278" t="s">
        <v>135</v>
      </c>
      <c r="L12" s="271"/>
      <c r="M12" s="271"/>
      <c r="N12" s="271"/>
      <c r="O12" s="271"/>
      <c r="P12" s="271"/>
      <c r="Q12" s="271"/>
      <c r="R12" s="271"/>
      <c r="S12" s="271"/>
      <c r="T12" s="271"/>
      <c r="U12" s="271"/>
      <c r="V12" s="271"/>
      <c r="W12" s="271"/>
      <c r="X12" s="271"/>
      <c r="Y12" s="271"/>
      <c r="Z12" s="279"/>
      <c r="AA12" s="57"/>
    </row>
    <row r="13" spans="1:27" s="4" customFormat="1" ht="38.25" customHeight="1">
      <c r="A13" s="357" t="s">
        <v>160</v>
      </c>
      <c r="B13" s="358"/>
      <c r="C13" s="358"/>
      <c r="D13" s="359"/>
      <c r="E13" s="248" t="s">
        <v>85</v>
      </c>
      <c r="F13" s="249"/>
      <c r="G13" s="249"/>
      <c r="H13" s="249"/>
      <c r="I13" s="250"/>
      <c r="J13" s="280" t="s">
        <v>86</v>
      </c>
      <c r="K13" s="280"/>
      <c r="L13" s="280"/>
      <c r="M13" s="280"/>
      <c r="N13" s="280"/>
      <c r="O13" s="280"/>
      <c r="P13" s="280"/>
      <c r="Q13" s="280"/>
      <c r="R13" s="280"/>
      <c r="S13" s="280"/>
      <c r="T13" s="280"/>
      <c r="U13" s="248" t="s">
        <v>87</v>
      </c>
      <c r="V13" s="249"/>
      <c r="W13" s="249"/>
      <c r="X13" s="250"/>
      <c r="Y13" s="248" t="s">
        <v>118</v>
      </c>
      <c r="Z13" s="250"/>
      <c r="AA13" s="57"/>
    </row>
    <row r="14" spans="1:28" s="4" customFormat="1" ht="38.25" customHeight="1">
      <c r="A14" s="360"/>
      <c r="B14" s="361"/>
      <c r="C14" s="361"/>
      <c r="D14" s="362"/>
      <c r="E14" s="287" t="s">
        <v>151</v>
      </c>
      <c r="F14" s="288"/>
      <c r="G14" s="288"/>
      <c r="H14" s="288"/>
      <c r="I14" s="289"/>
      <c r="J14" s="281" t="s">
        <v>150</v>
      </c>
      <c r="K14" s="282"/>
      <c r="L14" s="282"/>
      <c r="M14" s="282"/>
      <c r="N14" s="282"/>
      <c r="O14" s="282"/>
      <c r="P14" s="282"/>
      <c r="Q14" s="282"/>
      <c r="R14" s="282"/>
      <c r="S14" s="282"/>
      <c r="T14" s="283"/>
      <c r="U14" s="284" t="s">
        <v>155</v>
      </c>
      <c r="V14" s="285"/>
      <c r="W14" s="285"/>
      <c r="X14" s="286"/>
      <c r="Y14" s="363" t="s">
        <v>124</v>
      </c>
      <c r="Z14" s="364"/>
      <c r="AA14" s="227"/>
      <c r="AB14" s="201"/>
    </row>
    <row r="15" spans="1:28" s="4" customFormat="1" ht="19.5" customHeight="1">
      <c r="A15" s="290" t="s">
        <v>88</v>
      </c>
      <c r="B15" s="231"/>
      <c r="C15" s="231"/>
      <c r="D15" s="232"/>
      <c r="E15" s="248" t="s">
        <v>89</v>
      </c>
      <c r="F15" s="249"/>
      <c r="G15" s="249"/>
      <c r="H15" s="249"/>
      <c r="I15" s="250"/>
      <c r="J15" s="248" t="s">
        <v>109</v>
      </c>
      <c r="K15" s="249"/>
      <c r="L15" s="249"/>
      <c r="M15" s="249"/>
      <c r="N15" s="249"/>
      <c r="O15" s="249"/>
      <c r="P15" s="250"/>
      <c r="Q15" s="248" t="s">
        <v>41</v>
      </c>
      <c r="R15" s="250"/>
      <c r="S15" s="248" t="s">
        <v>31</v>
      </c>
      <c r="T15" s="249"/>
      <c r="U15" s="249"/>
      <c r="V15" s="249"/>
      <c r="W15" s="249"/>
      <c r="X15" s="249"/>
      <c r="Y15" s="249"/>
      <c r="Z15" s="250"/>
      <c r="AB15" s="201" t="s">
        <v>149</v>
      </c>
    </row>
    <row r="16" spans="1:27" s="4" customFormat="1" ht="19.5" customHeight="1">
      <c r="A16" s="170"/>
      <c r="B16" s="171"/>
      <c r="C16" s="171"/>
      <c r="D16" s="171"/>
      <c r="E16" s="291" t="s">
        <v>2</v>
      </c>
      <c r="F16" s="291"/>
      <c r="G16" s="291"/>
      <c r="H16" s="291"/>
      <c r="I16" s="291"/>
      <c r="J16" s="292">
        <v>2018</v>
      </c>
      <c r="K16" s="293"/>
      <c r="L16" s="74" t="s">
        <v>73</v>
      </c>
      <c r="M16" s="180">
        <v>10</v>
      </c>
      <c r="N16" s="74" t="s">
        <v>90</v>
      </c>
      <c r="O16" s="180">
        <v>25</v>
      </c>
      <c r="P16" s="75" t="s">
        <v>75</v>
      </c>
      <c r="Q16" s="294">
        <v>570</v>
      </c>
      <c r="R16" s="295"/>
      <c r="S16" s="76" t="s">
        <v>138</v>
      </c>
      <c r="T16" s="77">
        <v>58</v>
      </c>
      <c r="U16" s="74" t="s">
        <v>33</v>
      </c>
      <c r="V16" s="77">
        <v>52</v>
      </c>
      <c r="W16" s="296" t="s">
        <v>139</v>
      </c>
      <c r="X16" s="296"/>
      <c r="Y16" s="74"/>
      <c r="Z16" s="75"/>
      <c r="AA16" s="57"/>
    </row>
    <row r="17" spans="1:27" s="4" customFormat="1" ht="19.5" customHeight="1">
      <c r="A17" s="167"/>
      <c r="B17" s="190"/>
      <c r="C17" s="190"/>
      <c r="D17" s="190"/>
      <c r="E17" s="291" t="s">
        <v>1</v>
      </c>
      <c r="F17" s="291"/>
      <c r="G17" s="291"/>
      <c r="H17" s="291"/>
      <c r="I17" s="291"/>
      <c r="J17" s="300">
        <v>2018</v>
      </c>
      <c r="K17" s="301"/>
      <c r="L17" s="185" t="s">
        <v>73</v>
      </c>
      <c r="M17" s="182">
        <v>10</v>
      </c>
      <c r="N17" s="185" t="s">
        <v>90</v>
      </c>
      <c r="O17" s="182">
        <v>20</v>
      </c>
      <c r="P17" s="186" t="s">
        <v>75</v>
      </c>
      <c r="Q17" s="300">
        <v>91</v>
      </c>
      <c r="R17" s="302"/>
      <c r="S17" s="184" t="s">
        <v>138</v>
      </c>
      <c r="T17" s="81">
        <v>26</v>
      </c>
      <c r="U17" s="185" t="s">
        <v>39</v>
      </c>
      <c r="V17" s="81">
        <v>24</v>
      </c>
      <c r="W17" s="185" t="s">
        <v>38</v>
      </c>
      <c r="X17" s="81">
        <v>19</v>
      </c>
      <c r="Y17" s="199" t="s">
        <v>140</v>
      </c>
      <c r="Z17" s="186"/>
      <c r="AA17" s="57" t="s">
        <v>114</v>
      </c>
    </row>
    <row r="18" spans="1:27" s="4" customFormat="1" ht="19.5" customHeight="1">
      <c r="A18" s="170"/>
      <c r="B18" s="171"/>
      <c r="C18" s="171"/>
      <c r="D18" s="171"/>
      <c r="E18" s="291" t="s">
        <v>0</v>
      </c>
      <c r="F18" s="291"/>
      <c r="G18" s="291"/>
      <c r="H18" s="291"/>
      <c r="I18" s="291"/>
      <c r="J18" s="303"/>
      <c r="K18" s="304"/>
      <c r="L18" s="82" t="s">
        <v>73</v>
      </c>
      <c r="M18" s="183"/>
      <c r="N18" s="82" t="s">
        <v>90</v>
      </c>
      <c r="O18" s="183"/>
      <c r="P18" s="83" t="s">
        <v>75</v>
      </c>
      <c r="Q18" s="303"/>
      <c r="R18" s="305"/>
      <c r="S18" s="84" t="s">
        <v>40</v>
      </c>
      <c r="T18" s="82"/>
      <c r="U18" s="82" t="s">
        <v>39</v>
      </c>
      <c r="V18" s="82"/>
      <c r="W18" s="82" t="s">
        <v>38</v>
      </c>
      <c r="X18" s="82"/>
      <c r="Y18" s="200" t="s">
        <v>37</v>
      </c>
      <c r="Z18" s="83"/>
      <c r="AA18" s="57" t="s">
        <v>115</v>
      </c>
    </row>
    <row r="19" spans="1:27" s="4" customFormat="1" ht="19.5" customHeight="1">
      <c r="A19" s="170"/>
      <c r="B19" s="171"/>
      <c r="C19" s="171"/>
      <c r="D19" s="171"/>
      <c r="E19" s="306" t="s">
        <v>136</v>
      </c>
      <c r="F19" s="307"/>
      <c r="G19" s="307"/>
      <c r="H19" s="307"/>
      <c r="I19" s="307"/>
      <c r="J19" s="300">
        <v>2018</v>
      </c>
      <c r="K19" s="301"/>
      <c r="L19" s="185" t="s">
        <v>73</v>
      </c>
      <c r="M19" s="182">
        <v>11</v>
      </c>
      <c r="N19" s="185" t="s">
        <v>90</v>
      </c>
      <c r="O19" s="182">
        <v>15</v>
      </c>
      <c r="P19" s="186" t="s">
        <v>75</v>
      </c>
      <c r="Q19" s="300" t="s">
        <v>137</v>
      </c>
      <c r="R19" s="302"/>
      <c r="S19" s="308"/>
      <c r="T19" s="309"/>
      <c r="U19" s="309"/>
      <c r="V19" s="309"/>
      <c r="W19" s="309"/>
      <c r="X19" s="309"/>
      <c r="Y19" s="309"/>
      <c r="Z19" s="310"/>
      <c r="AA19" s="72"/>
    </row>
    <row r="20" spans="1:27" s="4" customFormat="1" ht="19.5" customHeight="1">
      <c r="A20" s="172"/>
      <c r="B20" s="173"/>
      <c r="C20" s="173"/>
      <c r="D20" s="173"/>
      <c r="E20" s="307" t="s">
        <v>123</v>
      </c>
      <c r="F20" s="307"/>
      <c r="G20" s="307"/>
      <c r="H20" s="307"/>
      <c r="I20" s="307"/>
      <c r="J20" s="311"/>
      <c r="K20" s="312"/>
      <c r="L20" s="194" t="s">
        <v>73</v>
      </c>
      <c r="M20" s="187"/>
      <c r="N20" s="194" t="s">
        <v>90</v>
      </c>
      <c r="O20" s="187"/>
      <c r="P20" s="195" t="s">
        <v>75</v>
      </c>
      <c r="Q20" s="313"/>
      <c r="R20" s="314"/>
      <c r="S20" s="297"/>
      <c r="T20" s="298"/>
      <c r="U20" s="298"/>
      <c r="V20" s="298"/>
      <c r="W20" s="298"/>
      <c r="X20" s="298"/>
      <c r="Y20" s="298"/>
      <c r="Z20" s="299"/>
      <c r="AA20" s="57"/>
    </row>
    <row r="21" spans="1:27" s="4" customFormat="1" ht="21.75" customHeight="1">
      <c r="A21" s="322" t="s">
        <v>91</v>
      </c>
      <c r="B21" s="323"/>
      <c r="C21" s="323"/>
      <c r="D21" s="324"/>
      <c r="E21" s="325" t="e">
        <f>'②成績評価係数算出表'!E22</f>
        <v>#DIV/0!</v>
      </c>
      <c r="F21" s="325"/>
      <c r="G21" s="325"/>
      <c r="H21" s="325"/>
      <c r="I21" s="100" t="s">
        <v>3</v>
      </c>
      <c r="J21" s="87"/>
      <c r="K21" s="88"/>
      <c r="L21" s="88"/>
      <c r="M21" s="88"/>
      <c r="N21" s="88"/>
      <c r="O21" s="88"/>
      <c r="P21" s="88"/>
      <c r="Q21" s="88"/>
      <c r="R21" s="88"/>
      <c r="S21" s="88"/>
      <c r="T21" s="88"/>
      <c r="U21" s="88"/>
      <c r="V21" s="88"/>
      <c r="W21" s="88"/>
      <c r="X21" s="88"/>
      <c r="Y21" s="88"/>
      <c r="Z21" s="89"/>
      <c r="AA21" s="57" t="s">
        <v>36</v>
      </c>
    </row>
    <row r="22" spans="1:27" s="4" customFormat="1" ht="21.75" customHeight="1">
      <c r="A22" s="322" t="s">
        <v>119</v>
      </c>
      <c r="B22" s="323"/>
      <c r="C22" s="323"/>
      <c r="D22" s="324"/>
      <c r="E22" s="251">
        <v>2020</v>
      </c>
      <c r="F22" s="252"/>
      <c r="G22" s="60" t="s">
        <v>73</v>
      </c>
      <c r="H22" s="179">
        <v>7</v>
      </c>
      <c r="I22" s="60" t="s">
        <v>90</v>
      </c>
      <c r="J22" s="60" t="s">
        <v>110</v>
      </c>
      <c r="K22" s="252">
        <v>2021</v>
      </c>
      <c r="L22" s="252"/>
      <c r="M22" s="60" t="s">
        <v>73</v>
      </c>
      <c r="N22" s="179">
        <v>6</v>
      </c>
      <c r="O22" s="60" t="s">
        <v>90</v>
      </c>
      <c r="P22" s="90"/>
      <c r="Q22" s="91" t="s">
        <v>42</v>
      </c>
      <c r="R22" s="191">
        <v>12</v>
      </c>
      <c r="S22" s="90" t="s">
        <v>43</v>
      </c>
      <c r="T22" s="90"/>
      <c r="U22" s="90"/>
      <c r="V22" s="126" t="s">
        <v>116</v>
      </c>
      <c r="W22" s="206" t="s">
        <v>148</v>
      </c>
      <c r="X22" s="113"/>
      <c r="Y22" s="99"/>
      <c r="Z22" s="92"/>
      <c r="AA22" s="57" t="s">
        <v>153</v>
      </c>
    </row>
    <row r="23" spans="1:27" s="4" customFormat="1" ht="24" customHeight="1">
      <c r="A23" s="328" t="s">
        <v>93</v>
      </c>
      <c r="B23" s="329"/>
      <c r="C23" s="329"/>
      <c r="D23" s="330"/>
      <c r="E23" s="94" t="s">
        <v>116</v>
      </c>
      <c r="F23" s="93" t="s">
        <v>94</v>
      </c>
      <c r="G23" s="181"/>
      <c r="H23" s="93"/>
      <c r="I23" s="93"/>
      <c r="J23" s="129" t="s">
        <v>117</v>
      </c>
      <c r="K23" s="93" t="s">
        <v>95</v>
      </c>
      <c r="L23" s="93"/>
      <c r="M23" s="93"/>
      <c r="N23" s="95" t="s">
        <v>77</v>
      </c>
      <c r="O23" s="93" t="s">
        <v>92</v>
      </c>
      <c r="P23" s="93"/>
      <c r="Q23" s="93"/>
      <c r="R23" s="181"/>
      <c r="S23" s="93"/>
      <c r="T23" s="93"/>
      <c r="U23" s="93"/>
      <c r="V23" s="93"/>
      <c r="W23" s="93"/>
      <c r="X23" s="93"/>
      <c r="Y23" s="93"/>
      <c r="Z23" s="114"/>
      <c r="AA23" s="57" t="s">
        <v>44</v>
      </c>
    </row>
    <row r="24" spans="1:27" s="4" customFormat="1" ht="18" customHeight="1">
      <c r="A24" s="328"/>
      <c r="B24" s="329"/>
      <c r="C24" s="329"/>
      <c r="D24" s="330"/>
      <c r="E24" s="115" t="s">
        <v>111</v>
      </c>
      <c r="F24" s="100"/>
      <c r="G24" s="101"/>
      <c r="H24" s="100"/>
      <c r="I24" s="100"/>
      <c r="J24" s="194"/>
      <c r="K24" s="100"/>
      <c r="L24" s="100"/>
      <c r="M24" s="100"/>
      <c r="N24" s="194"/>
      <c r="O24" s="100"/>
      <c r="P24" s="100"/>
      <c r="Q24" s="100"/>
      <c r="R24" s="100"/>
      <c r="S24" s="100"/>
      <c r="T24" s="100"/>
      <c r="U24" s="100"/>
      <c r="V24" s="100"/>
      <c r="W24" s="100"/>
      <c r="X24" s="100"/>
      <c r="Y24" s="100"/>
      <c r="Z24" s="116"/>
      <c r="AA24" s="57"/>
    </row>
    <row r="25" spans="1:27" s="4" customFormat="1" ht="18" customHeight="1">
      <c r="A25" s="328"/>
      <c r="B25" s="329"/>
      <c r="C25" s="329"/>
      <c r="D25" s="330"/>
      <c r="E25" s="102"/>
      <c r="F25" s="248" t="s">
        <v>85</v>
      </c>
      <c r="G25" s="249"/>
      <c r="H25" s="249"/>
      <c r="I25" s="250"/>
      <c r="J25" s="334" t="s">
        <v>112</v>
      </c>
      <c r="K25" s="335"/>
      <c r="L25" s="335"/>
      <c r="M25" s="335"/>
      <c r="N25" s="335"/>
      <c r="O25" s="335"/>
      <c r="P25" s="335"/>
      <c r="Q25" s="335"/>
      <c r="R25" s="335"/>
      <c r="S25" s="335"/>
      <c r="T25" s="335"/>
      <c r="U25" s="336" t="s">
        <v>96</v>
      </c>
      <c r="V25" s="336"/>
      <c r="W25" s="336"/>
      <c r="X25" s="336"/>
      <c r="Y25" s="336"/>
      <c r="Z25" s="337"/>
      <c r="AA25" s="57"/>
    </row>
    <row r="26" spans="1:27" s="4" customFormat="1" ht="18" customHeight="1">
      <c r="A26" s="328"/>
      <c r="B26" s="329"/>
      <c r="C26" s="329"/>
      <c r="D26" s="330"/>
      <c r="E26" s="338">
        <v>1</v>
      </c>
      <c r="F26" s="294" t="s">
        <v>141</v>
      </c>
      <c r="G26" s="315"/>
      <c r="H26" s="315"/>
      <c r="I26" s="295"/>
      <c r="J26" s="319" t="s">
        <v>142</v>
      </c>
      <c r="K26" s="320"/>
      <c r="L26" s="320"/>
      <c r="M26" s="320"/>
      <c r="N26" s="320"/>
      <c r="O26" s="320"/>
      <c r="P26" s="320"/>
      <c r="Q26" s="320"/>
      <c r="R26" s="320"/>
      <c r="S26" s="320"/>
      <c r="T26" s="321"/>
      <c r="U26" s="294">
        <v>2019</v>
      </c>
      <c r="V26" s="315"/>
      <c r="W26" s="192" t="s">
        <v>97</v>
      </c>
      <c r="X26" s="191">
        <v>8</v>
      </c>
      <c r="Y26" s="192" t="s">
        <v>98</v>
      </c>
      <c r="Z26" s="193" t="s">
        <v>99</v>
      </c>
      <c r="AA26" s="72"/>
    </row>
    <row r="27" spans="1:41" s="4" customFormat="1" ht="18" customHeight="1">
      <c r="A27" s="328"/>
      <c r="B27" s="329"/>
      <c r="C27" s="329"/>
      <c r="D27" s="330"/>
      <c r="E27" s="338"/>
      <c r="F27" s="316"/>
      <c r="G27" s="317"/>
      <c r="H27" s="317"/>
      <c r="I27" s="318"/>
      <c r="J27" s="313" t="s">
        <v>157</v>
      </c>
      <c r="K27" s="272"/>
      <c r="L27" s="272"/>
      <c r="M27" s="272"/>
      <c r="N27" s="272"/>
      <c r="O27" s="272"/>
      <c r="P27" s="272"/>
      <c r="Q27" s="272"/>
      <c r="R27" s="272"/>
      <c r="S27" s="272"/>
      <c r="T27" s="314"/>
      <c r="U27" s="316">
        <v>2019</v>
      </c>
      <c r="V27" s="317"/>
      <c r="W27" s="194" t="s">
        <v>97</v>
      </c>
      <c r="X27" s="188">
        <v>9</v>
      </c>
      <c r="Y27" s="194" t="s">
        <v>98</v>
      </c>
      <c r="Z27" s="195"/>
      <c r="AA27" s="72"/>
      <c r="AB27" s="5"/>
      <c r="AC27" s="6"/>
      <c r="AD27" s="6"/>
      <c r="AE27" s="6"/>
      <c r="AF27" s="6"/>
      <c r="AG27" s="6"/>
      <c r="AH27" s="6"/>
      <c r="AI27" s="6"/>
      <c r="AJ27" s="6"/>
      <c r="AK27" s="6"/>
      <c r="AL27" s="6"/>
      <c r="AM27" s="6"/>
      <c r="AN27" s="6"/>
      <c r="AO27" s="6"/>
    </row>
    <row r="28" spans="1:27" s="4" customFormat="1" ht="18" customHeight="1">
      <c r="A28" s="328"/>
      <c r="B28" s="329"/>
      <c r="C28" s="329"/>
      <c r="D28" s="330"/>
      <c r="E28" s="338">
        <v>2</v>
      </c>
      <c r="F28" s="348"/>
      <c r="G28" s="349"/>
      <c r="H28" s="349"/>
      <c r="I28" s="350"/>
      <c r="J28" s="354"/>
      <c r="K28" s="355"/>
      <c r="L28" s="355"/>
      <c r="M28" s="355"/>
      <c r="N28" s="355"/>
      <c r="O28" s="355"/>
      <c r="P28" s="355"/>
      <c r="Q28" s="355"/>
      <c r="R28" s="355"/>
      <c r="S28" s="355"/>
      <c r="T28" s="356"/>
      <c r="U28" s="326"/>
      <c r="V28" s="327"/>
      <c r="W28" s="192" t="s">
        <v>97</v>
      </c>
      <c r="X28" s="196"/>
      <c r="Y28" s="192" t="s">
        <v>98</v>
      </c>
      <c r="Z28" s="193" t="s">
        <v>99</v>
      </c>
      <c r="AA28" s="72"/>
    </row>
    <row r="29" spans="1:27" s="4" customFormat="1" ht="18" customHeight="1">
      <c r="A29" s="331"/>
      <c r="B29" s="332"/>
      <c r="C29" s="332"/>
      <c r="D29" s="333"/>
      <c r="E29" s="338"/>
      <c r="F29" s="351"/>
      <c r="G29" s="352"/>
      <c r="H29" s="352"/>
      <c r="I29" s="353"/>
      <c r="J29" s="297"/>
      <c r="K29" s="298"/>
      <c r="L29" s="298"/>
      <c r="M29" s="298"/>
      <c r="N29" s="298"/>
      <c r="O29" s="298"/>
      <c r="P29" s="298"/>
      <c r="Q29" s="298"/>
      <c r="R29" s="298"/>
      <c r="S29" s="298"/>
      <c r="T29" s="299"/>
      <c r="U29" s="311"/>
      <c r="V29" s="312"/>
      <c r="W29" s="194" t="s">
        <v>97</v>
      </c>
      <c r="X29" s="187"/>
      <c r="Y29" s="194" t="s">
        <v>98</v>
      </c>
      <c r="Z29" s="195"/>
      <c r="AA29" s="72"/>
    </row>
    <row r="30" spans="1:27" s="4" customFormat="1" ht="15" customHeight="1">
      <c r="A30" s="339" t="s">
        <v>100</v>
      </c>
      <c r="B30" s="339"/>
      <c r="C30" s="339"/>
      <c r="D30" s="339"/>
      <c r="E30" s="340" t="s">
        <v>158</v>
      </c>
      <c r="F30" s="341"/>
      <c r="G30" s="341"/>
      <c r="H30" s="341"/>
      <c r="I30" s="341"/>
      <c r="J30" s="341"/>
      <c r="K30" s="341"/>
      <c r="L30" s="341"/>
      <c r="M30" s="341"/>
      <c r="N30" s="341"/>
      <c r="O30" s="341"/>
      <c r="P30" s="341"/>
      <c r="Q30" s="341"/>
      <c r="R30" s="341"/>
      <c r="S30" s="341"/>
      <c r="T30" s="341"/>
      <c r="U30" s="341"/>
      <c r="V30" s="341"/>
      <c r="W30" s="341"/>
      <c r="X30" s="341"/>
      <c r="Y30" s="341"/>
      <c r="Z30" s="342"/>
      <c r="AA30" s="57" t="s">
        <v>101</v>
      </c>
    </row>
    <row r="31" spans="1:27" s="4" customFormat="1" ht="15" customHeight="1">
      <c r="A31" s="339"/>
      <c r="B31" s="339"/>
      <c r="C31" s="339"/>
      <c r="D31" s="339"/>
      <c r="E31" s="343"/>
      <c r="F31" s="344"/>
      <c r="G31" s="344"/>
      <c r="H31" s="344"/>
      <c r="I31" s="344"/>
      <c r="J31" s="344"/>
      <c r="K31" s="344"/>
      <c r="L31" s="344"/>
      <c r="M31" s="344"/>
      <c r="N31" s="344"/>
      <c r="O31" s="344"/>
      <c r="P31" s="344"/>
      <c r="Q31" s="344"/>
      <c r="R31" s="344"/>
      <c r="S31" s="344"/>
      <c r="T31" s="344"/>
      <c r="U31" s="344"/>
      <c r="V31" s="344"/>
      <c r="W31" s="344"/>
      <c r="X31" s="344"/>
      <c r="Y31" s="344"/>
      <c r="Z31" s="345"/>
      <c r="AA31" s="57"/>
    </row>
    <row r="32" spans="1:27" s="4" customFormat="1" ht="15" customHeight="1">
      <c r="A32" s="339"/>
      <c r="B32" s="339"/>
      <c r="C32" s="339"/>
      <c r="D32" s="339"/>
      <c r="E32" s="344"/>
      <c r="F32" s="344"/>
      <c r="G32" s="344"/>
      <c r="H32" s="344"/>
      <c r="I32" s="344"/>
      <c r="J32" s="344"/>
      <c r="K32" s="344"/>
      <c r="L32" s="344"/>
      <c r="M32" s="344"/>
      <c r="N32" s="344"/>
      <c r="O32" s="344"/>
      <c r="P32" s="344"/>
      <c r="Q32" s="344"/>
      <c r="R32" s="344"/>
      <c r="S32" s="344"/>
      <c r="T32" s="344"/>
      <c r="U32" s="344"/>
      <c r="V32" s="344"/>
      <c r="W32" s="344"/>
      <c r="X32" s="344"/>
      <c r="Y32" s="344"/>
      <c r="Z32" s="345"/>
      <c r="AA32" s="57"/>
    </row>
    <row r="33" spans="1:28" s="4" customFormat="1" ht="15" customHeight="1">
      <c r="A33" s="339"/>
      <c r="B33" s="339"/>
      <c r="C33" s="339"/>
      <c r="D33" s="339"/>
      <c r="E33" s="346"/>
      <c r="F33" s="346"/>
      <c r="G33" s="346"/>
      <c r="H33" s="346"/>
      <c r="I33" s="346"/>
      <c r="J33" s="346"/>
      <c r="K33" s="346"/>
      <c r="L33" s="346"/>
      <c r="M33" s="346"/>
      <c r="N33" s="346"/>
      <c r="O33" s="346"/>
      <c r="P33" s="346"/>
      <c r="Q33" s="346"/>
      <c r="R33" s="346"/>
      <c r="S33" s="346"/>
      <c r="T33" s="346"/>
      <c r="U33" s="346"/>
      <c r="V33" s="346"/>
      <c r="W33" s="346"/>
      <c r="X33" s="346"/>
      <c r="Y33" s="346"/>
      <c r="Z33" s="347"/>
      <c r="AA33" s="57"/>
      <c r="AB33" s="3"/>
    </row>
  </sheetData>
  <sheetProtection/>
  <mergeCells count="84">
    <mergeCell ref="A13:D14"/>
    <mergeCell ref="Y13:Z13"/>
    <mergeCell ref="Y14:Z14"/>
    <mergeCell ref="A30:D33"/>
    <mergeCell ref="E30:Z33"/>
    <mergeCell ref="E28:E29"/>
    <mergeCell ref="F28:I29"/>
    <mergeCell ref="J28:T28"/>
    <mergeCell ref="J29:T29"/>
    <mergeCell ref="U29:V29"/>
    <mergeCell ref="A23:D29"/>
    <mergeCell ref="F25:I25"/>
    <mergeCell ref="J25:T25"/>
    <mergeCell ref="U25:Z25"/>
    <mergeCell ref="E26:E27"/>
    <mergeCell ref="A21:D21"/>
    <mergeCell ref="E21:H21"/>
    <mergeCell ref="A22:D22"/>
    <mergeCell ref="E22:F22"/>
    <mergeCell ref="K22:L22"/>
    <mergeCell ref="U28:V28"/>
    <mergeCell ref="S19:Z19"/>
    <mergeCell ref="E20:I20"/>
    <mergeCell ref="J20:K20"/>
    <mergeCell ref="Q20:R20"/>
    <mergeCell ref="F26:I27"/>
    <mergeCell ref="J26:T26"/>
    <mergeCell ref="U26:V26"/>
    <mergeCell ref="J27:T27"/>
    <mergeCell ref="U27:V27"/>
    <mergeCell ref="S20:Z20"/>
    <mergeCell ref="E17:I17"/>
    <mergeCell ref="J17:K17"/>
    <mergeCell ref="Q17:R17"/>
    <mergeCell ref="E18:I18"/>
    <mergeCell ref="J18:K18"/>
    <mergeCell ref="Q18:R18"/>
    <mergeCell ref="E19:I19"/>
    <mergeCell ref="J19:K19"/>
    <mergeCell ref="Q19:R19"/>
    <mergeCell ref="A15:D15"/>
    <mergeCell ref="E15:I15"/>
    <mergeCell ref="J15:P15"/>
    <mergeCell ref="Q15:R15"/>
    <mergeCell ref="S15:Z15"/>
    <mergeCell ref="E16:I16"/>
    <mergeCell ref="J16:K16"/>
    <mergeCell ref="Q16:R16"/>
    <mergeCell ref="W16:X16"/>
    <mergeCell ref="H12:J12"/>
    <mergeCell ref="K12:Z12"/>
    <mergeCell ref="J13:T13"/>
    <mergeCell ref="U13:X13"/>
    <mergeCell ref="J14:T14"/>
    <mergeCell ref="U14:X14"/>
    <mergeCell ref="E13:I13"/>
    <mergeCell ref="E14:I14"/>
    <mergeCell ref="H10:J10"/>
    <mergeCell ref="K10:P10"/>
    <mergeCell ref="T10:W10"/>
    <mergeCell ref="E11:G11"/>
    <mergeCell ref="H11:J11"/>
    <mergeCell ref="K11:Z11"/>
    <mergeCell ref="A8:D8"/>
    <mergeCell ref="E8:G8"/>
    <mergeCell ref="H8:J8"/>
    <mergeCell ref="K8:Z8"/>
    <mergeCell ref="H9:J9"/>
    <mergeCell ref="K9:Z9"/>
    <mergeCell ref="A7:D7"/>
    <mergeCell ref="E7:F7"/>
    <mergeCell ref="G7:L7"/>
    <mergeCell ref="M7:N7"/>
    <mergeCell ref="O7:V7"/>
    <mergeCell ref="W7:Y7"/>
    <mergeCell ref="Y2:Z2"/>
    <mergeCell ref="A4:D4"/>
    <mergeCell ref="E4:P4"/>
    <mergeCell ref="Q4:S4"/>
    <mergeCell ref="T4:Z4"/>
    <mergeCell ref="E5:P6"/>
    <mergeCell ref="Q5:S5"/>
    <mergeCell ref="T5:U5"/>
    <mergeCell ref="Q6:S6"/>
  </mergeCells>
  <dataValidations count="4">
    <dataValidation type="list" allowBlank="1" showInputMessage="1" showErrorMessage="1" sqref="W7:Y7">
      <formula1>"学部1,学部2,学部3,学部4,学部5,学部6,M1,M2,D1,D2,D3"</formula1>
    </dataValidation>
    <dataValidation type="list" allowBlank="1" showInputMessage="1" showErrorMessage="1" sqref="G7">
      <formula1>"文学部,教育学部,法学部,経済学部,理学部,医学部,歯学部,薬学部,工学部,農学部,文学研究科,教育学研究科,法学研究科,経済学研究科,理学研究科,医学系研究科,歯学研究科,薬学研究科,工学研究科,農学研究科,国際文化研究科,情報科学研究科,生命科学研究科,環境科学研究科,教育情報学教育部,医工学研究科"</formula1>
    </dataValidation>
    <dataValidation type="list" allowBlank="1" showInputMessage="1" showErrorMessage="1" sqref="V6 E23 J23:J24 AA6 N23:N24 T6 V22">
      <formula1>"□,☑"</formula1>
    </dataValidation>
    <dataValidation allowBlank="1" showInputMessage="1" showErrorMessage="1" imeMode="off" sqref="T5 X10 Y5 K9:K10 O16:O20 R10:T10 Q16:Q20 N22 M16:M20 P22 U22 H22 K22 J16:J20"/>
  </dataValidations>
  <hyperlinks>
    <hyperlink ref="K12" r:id="rId1" display="xxxxxx@dc.tohoku.ac.jp"/>
    <hyperlink ref="K11" r:id="rId2" display="xxxxxx@xxxxxx.ne.jp"/>
  </hyperlinks>
  <printOptions/>
  <pageMargins left="0.5118110236220472" right="0.5118110236220472" top="0.15748031496062992" bottom="0.15748031496062992" header="0.31496062992125984" footer="0.31496062992125984"/>
  <pageSetup horizontalDpi="600" verticalDpi="600" orientation="portrait" paperSize="9" scale="41" r:id="rId6"/>
  <drawing r:id="rId5"/>
  <legacyDrawing r:id="rId4"/>
</worksheet>
</file>

<file path=xl/worksheets/sheet2.xml><?xml version="1.0" encoding="utf-8"?>
<worksheet xmlns="http://schemas.openxmlformats.org/spreadsheetml/2006/main" xmlns:r="http://schemas.openxmlformats.org/officeDocument/2006/relationships">
  <sheetPr>
    <pageSetUpPr fitToPage="1"/>
  </sheetPr>
  <dimension ref="A1:AP33"/>
  <sheetViews>
    <sheetView view="pageBreakPreview" zoomScale="85" zoomScaleSheetLayoutView="85" zoomScalePageLayoutView="0" workbookViewId="0" topLeftCell="A1">
      <selection activeCell="V60" sqref="V60"/>
    </sheetView>
  </sheetViews>
  <sheetFormatPr defaultColWidth="9.140625" defaultRowHeight="18" customHeight="1"/>
  <cols>
    <col min="1" max="3" width="3.57421875" style="108" customWidth="1"/>
    <col min="4" max="4" width="4.8515625" style="108" customWidth="1"/>
    <col min="5" max="10" width="3.57421875" style="108" customWidth="1"/>
    <col min="11" max="11" width="4.00390625" style="108" customWidth="1"/>
    <col min="12" max="19" width="3.57421875" style="108" customWidth="1"/>
    <col min="20" max="20" width="3.8515625" style="108" customWidth="1"/>
    <col min="21" max="21" width="3.57421875" style="108" customWidth="1"/>
    <col min="22" max="22" width="4.421875" style="108" customWidth="1"/>
    <col min="23" max="23" width="5.00390625" style="108" customWidth="1"/>
    <col min="24" max="24" width="7.00390625" style="108" customWidth="1"/>
    <col min="25" max="26" width="6.00390625" style="108" customWidth="1"/>
    <col min="27" max="27" width="6.8515625" style="108" customWidth="1"/>
    <col min="28" max="28" width="6.7109375" style="57" customWidth="1"/>
    <col min="29" max="29" width="9.00390625" style="2" customWidth="1"/>
    <col min="30" max="16384" width="9.00390625" style="1" customWidth="1"/>
  </cols>
  <sheetData>
    <row r="1" spans="1:38" s="11" customFormat="1" ht="14.25">
      <c r="A1" s="50"/>
      <c r="B1" s="51"/>
      <c r="C1" s="51"/>
      <c r="D1" s="51"/>
      <c r="E1" s="51"/>
      <c r="F1" s="51"/>
      <c r="G1" s="51"/>
      <c r="H1" s="51"/>
      <c r="I1" s="51"/>
      <c r="J1" s="51"/>
      <c r="K1" s="51"/>
      <c r="L1" s="51"/>
      <c r="M1" s="51"/>
      <c r="N1" s="51"/>
      <c r="O1" s="51"/>
      <c r="P1" s="51"/>
      <c r="Q1" s="51"/>
      <c r="R1" s="51"/>
      <c r="S1" s="51"/>
      <c r="T1" s="51"/>
      <c r="U1" s="51"/>
      <c r="V1" s="51"/>
      <c r="W1" s="51"/>
      <c r="X1" s="51"/>
      <c r="Y1" s="51"/>
      <c r="Z1" s="174" t="s">
        <v>156</v>
      </c>
      <c r="AA1" s="52"/>
      <c r="AB1" s="53"/>
      <c r="AL1" s="4"/>
    </row>
    <row r="2" spans="1:27" ht="21">
      <c r="A2" s="54" t="s">
        <v>45</v>
      </c>
      <c r="B2" s="55"/>
      <c r="C2" s="55"/>
      <c r="D2" s="55"/>
      <c r="E2" s="56"/>
      <c r="F2" s="56"/>
      <c r="G2" s="56"/>
      <c r="H2" s="56"/>
      <c r="I2" s="56"/>
      <c r="J2" s="56"/>
      <c r="K2" s="56"/>
      <c r="L2" s="56"/>
      <c r="M2" s="56"/>
      <c r="N2" s="56"/>
      <c r="O2" s="56"/>
      <c r="P2" s="56"/>
      <c r="Q2" s="56"/>
      <c r="R2" s="56"/>
      <c r="S2" s="56"/>
      <c r="T2" s="56"/>
      <c r="U2" s="56"/>
      <c r="V2" s="56"/>
      <c r="W2" s="56"/>
      <c r="X2" s="56"/>
      <c r="Y2" s="229" t="s">
        <v>47</v>
      </c>
      <c r="Z2" s="229"/>
      <c r="AA2" s="117"/>
    </row>
    <row r="3" spans="1:29" s="4" customFormat="1" ht="5.25" customHeight="1">
      <c r="A3" s="58"/>
      <c r="B3" s="58"/>
      <c r="C3" s="58"/>
      <c r="D3" s="58"/>
      <c r="E3" s="58"/>
      <c r="F3" s="58"/>
      <c r="G3" s="58"/>
      <c r="H3" s="58"/>
      <c r="I3" s="58"/>
      <c r="J3" s="58"/>
      <c r="K3" s="58"/>
      <c r="L3" s="58"/>
      <c r="M3" s="58"/>
      <c r="N3" s="58"/>
      <c r="O3" s="58"/>
      <c r="P3" s="58"/>
      <c r="Q3" s="58"/>
      <c r="R3" s="58"/>
      <c r="S3" s="58"/>
      <c r="T3" s="58"/>
      <c r="U3" s="58"/>
      <c r="V3" s="58"/>
      <c r="W3" s="58"/>
      <c r="X3" s="58"/>
      <c r="Y3" s="58"/>
      <c r="Z3" s="58"/>
      <c r="AA3" s="58"/>
      <c r="AB3" s="59"/>
      <c r="AC3" s="3"/>
    </row>
    <row r="4" spans="1:28" s="4" customFormat="1" ht="18" customHeight="1">
      <c r="A4" s="230" t="s">
        <v>72</v>
      </c>
      <c r="B4" s="231"/>
      <c r="C4" s="231"/>
      <c r="D4" s="232"/>
      <c r="E4" s="372"/>
      <c r="F4" s="373"/>
      <c r="G4" s="373"/>
      <c r="H4" s="373"/>
      <c r="I4" s="373"/>
      <c r="J4" s="373"/>
      <c r="K4" s="373"/>
      <c r="L4" s="373"/>
      <c r="M4" s="373"/>
      <c r="N4" s="373"/>
      <c r="O4" s="373"/>
      <c r="P4" s="374"/>
      <c r="Q4" s="248" t="s">
        <v>102</v>
      </c>
      <c r="R4" s="249"/>
      <c r="S4" s="250"/>
      <c r="T4" s="375"/>
      <c r="U4" s="376"/>
      <c r="V4" s="376"/>
      <c r="W4" s="376"/>
      <c r="X4" s="376"/>
      <c r="Y4" s="376"/>
      <c r="Z4" s="377"/>
      <c r="AA4" s="118"/>
      <c r="AB4" s="57"/>
    </row>
    <row r="5" spans="1:28" s="4" customFormat="1" ht="15.75">
      <c r="A5" s="170"/>
      <c r="B5" s="171"/>
      <c r="C5" s="171"/>
      <c r="D5" s="218"/>
      <c r="E5" s="378"/>
      <c r="F5" s="379"/>
      <c r="G5" s="379"/>
      <c r="H5" s="379"/>
      <c r="I5" s="379"/>
      <c r="J5" s="379"/>
      <c r="K5" s="379"/>
      <c r="L5" s="379"/>
      <c r="M5" s="379"/>
      <c r="N5" s="379"/>
      <c r="O5" s="379"/>
      <c r="P5" s="380"/>
      <c r="Q5" s="248" t="s">
        <v>103</v>
      </c>
      <c r="R5" s="249"/>
      <c r="S5" s="250"/>
      <c r="T5" s="381"/>
      <c r="U5" s="382"/>
      <c r="V5" s="60" t="s">
        <v>73</v>
      </c>
      <c r="W5" s="203"/>
      <c r="X5" s="60" t="s">
        <v>74</v>
      </c>
      <c r="Y5" s="204"/>
      <c r="Z5" s="124" t="s">
        <v>120</v>
      </c>
      <c r="AA5" s="98"/>
      <c r="AB5" s="128"/>
    </row>
    <row r="6" spans="1:28" s="4" customFormat="1" ht="16.5">
      <c r="A6" s="172"/>
      <c r="B6" s="173"/>
      <c r="C6" s="173"/>
      <c r="D6" s="219"/>
      <c r="E6" s="378"/>
      <c r="F6" s="379"/>
      <c r="G6" s="379"/>
      <c r="H6" s="379"/>
      <c r="I6" s="379"/>
      <c r="J6" s="379"/>
      <c r="K6" s="379"/>
      <c r="L6" s="379"/>
      <c r="M6" s="379"/>
      <c r="N6" s="379"/>
      <c r="O6" s="379"/>
      <c r="P6" s="380"/>
      <c r="Q6" s="236" t="s">
        <v>104</v>
      </c>
      <c r="R6" s="237"/>
      <c r="S6" s="238"/>
      <c r="T6" s="64" t="s">
        <v>77</v>
      </c>
      <c r="U6" s="63" t="s">
        <v>76</v>
      </c>
      <c r="V6" s="64" t="s">
        <v>77</v>
      </c>
      <c r="W6" s="202" t="s">
        <v>78</v>
      </c>
      <c r="X6" s="202"/>
      <c r="Y6" s="202"/>
      <c r="Z6" s="65"/>
      <c r="AA6" s="205"/>
      <c r="AB6" s="127"/>
    </row>
    <row r="7" spans="1:28" s="4" customFormat="1" ht="27.75" customHeight="1">
      <c r="A7" s="383" t="s">
        <v>79</v>
      </c>
      <c r="B7" s="384"/>
      <c r="C7" s="384"/>
      <c r="D7" s="384"/>
      <c r="E7" s="253" t="s">
        <v>105</v>
      </c>
      <c r="F7" s="250"/>
      <c r="G7" s="385"/>
      <c r="H7" s="385"/>
      <c r="I7" s="385"/>
      <c r="J7" s="385"/>
      <c r="K7" s="385"/>
      <c r="L7" s="385"/>
      <c r="M7" s="253" t="s">
        <v>54</v>
      </c>
      <c r="N7" s="250"/>
      <c r="O7" s="382"/>
      <c r="P7" s="382"/>
      <c r="Q7" s="382"/>
      <c r="R7" s="382"/>
      <c r="S7" s="382"/>
      <c r="T7" s="382"/>
      <c r="U7" s="382"/>
      <c r="V7" s="382"/>
      <c r="W7" s="386"/>
      <c r="X7" s="382"/>
      <c r="Y7" s="382"/>
      <c r="Z7" s="61" t="s">
        <v>73</v>
      </c>
      <c r="AA7" s="98"/>
      <c r="AB7" s="128"/>
    </row>
    <row r="8" spans="1:28" s="4" customFormat="1" ht="18" customHeight="1">
      <c r="A8" s="387" t="s">
        <v>80</v>
      </c>
      <c r="B8" s="388"/>
      <c r="C8" s="388"/>
      <c r="D8" s="389"/>
      <c r="E8" s="256" t="s">
        <v>81</v>
      </c>
      <c r="F8" s="257"/>
      <c r="G8" s="257"/>
      <c r="H8" s="258" t="s">
        <v>82</v>
      </c>
      <c r="I8" s="259"/>
      <c r="J8" s="260"/>
      <c r="K8" s="390"/>
      <c r="L8" s="390"/>
      <c r="M8" s="390"/>
      <c r="N8" s="390"/>
      <c r="O8" s="390"/>
      <c r="P8" s="390"/>
      <c r="Q8" s="390"/>
      <c r="R8" s="390"/>
      <c r="S8" s="390"/>
      <c r="T8" s="390"/>
      <c r="U8" s="390"/>
      <c r="V8" s="390"/>
      <c r="W8" s="390"/>
      <c r="X8" s="390"/>
      <c r="Y8" s="390"/>
      <c r="Z8" s="391"/>
      <c r="AA8" s="119"/>
      <c r="AB8" s="57"/>
    </row>
    <row r="9" spans="1:28" s="4" customFormat="1" ht="18" customHeight="1">
      <c r="A9" s="170"/>
      <c r="B9" s="171"/>
      <c r="C9" s="171"/>
      <c r="D9" s="171"/>
      <c r="E9" s="66"/>
      <c r="F9" s="67"/>
      <c r="G9" s="67"/>
      <c r="H9" s="263" t="s">
        <v>106</v>
      </c>
      <c r="I9" s="264"/>
      <c r="J9" s="265"/>
      <c r="K9" s="392"/>
      <c r="L9" s="392"/>
      <c r="M9" s="392"/>
      <c r="N9" s="392"/>
      <c r="O9" s="392"/>
      <c r="P9" s="392"/>
      <c r="Q9" s="392"/>
      <c r="R9" s="392"/>
      <c r="S9" s="392"/>
      <c r="T9" s="392"/>
      <c r="U9" s="392"/>
      <c r="V9" s="392"/>
      <c r="W9" s="392"/>
      <c r="X9" s="392"/>
      <c r="Y9" s="392"/>
      <c r="Z9" s="393"/>
      <c r="AA9" s="119"/>
      <c r="AB9" s="57"/>
    </row>
    <row r="10" spans="1:28" s="4" customFormat="1" ht="18" customHeight="1">
      <c r="A10" s="170"/>
      <c r="B10" s="171"/>
      <c r="C10" s="171"/>
      <c r="D10" s="171"/>
      <c r="E10" s="68"/>
      <c r="F10" s="69"/>
      <c r="G10" s="69"/>
      <c r="H10" s="268" t="s">
        <v>107</v>
      </c>
      <c r="I10" s="269"/>
      <c r="J10" s="270"/>
      <c r="K10" s="369"/>
      <c r="L10" s="369"/>
      <c r="M10" s="369"/>
      <c r="N10" s="369"/>
      <c r="O10" s="369"/>
      <c r="P10" s="369"/>
      <c r="Q10" s="109"/>
      <c r="R10" s="70"/>
      <c r="S10" s="71" t="s">
        <v>83</v>
      </c>
      <c r="T10" s="371"/>
      <c r="U10" s="371"/>
      <c r="V10" s="371"/>
      <c r="W10" s="371"/>
      <c r="X10" s="70" t="s">
        <v>84</v>
      </c>
      <c r="Y10" s="72"/>
      <c r="Z10" s="73"/>
      <c r="AA10" s="96"/>
      <c r="AB10" s="57"/>
    </row>
    <row r="11" spans="1:28" s="4" customFormat="1" ht="18" customHeight="1">
      <c r="A11" s="170"/>
      <c r="B11" s="171"/>
      <c r="C11" s="171"/>
      <c r="D11" s="171"/>
      <c r="E11" s="273" t="s">
        <v>108</v>
      </c>
      <c r="F11" s="274"/>
      <c r="G11" s="274"/>
      <c r="H11" s="258" t="s">
        <v>82</v>
      </c>
      <c r="I11" s="259"/>
      <c r="J11" s="260"/>
      <c r="K11" s="365"/>
      <c r="L11" s="366"/>
      <c r="M11" s="366"/>
      <c r="N11" s="366"/>
      <c r="O11" s="366"/>
      <c r="P11" s="366"/>
      <c r="Q11" s="366"/>
      <c r="R11" s="366"/>
      <c r="S11" s="366"/>
      <c r="T11" s="366"/>
      <c r="U11" s="366"/>
      <c r="V11" s="366"/>
      <c r="W11" s="366"/>
      <c r="X11" s="366"/>
      <c r="Y11" s="366"/>
      <c r="Z11" s="367"/>
      <c r="AA11" s="119"/>
      <c r="AB11" s="57"/>
    </row>
    <row r="12" spans="1:28" s="4" customFormat="1" ht="18" customHeight="1">
      <c r="A12" s="170"/>
      <c r="B12" s="171"/>
      <c r="C12" s="171"/>
      <c r="D12" s="171"/>
      <c r="E12" s="68"/>
      <c r="F12" s="69"/>
      <c r="G12" s="69"/>
      <c r="H12" s="268" t="s">
        <v>25</v>
      </c>
      <c r="I12" s="269"/>
      <c r="J12" s="270"/>
      <c r="K12" s="368"/>
      <c r="L12" s="369"/>
      <c r="M12" s="369"/>
      <c r="N12" s="369"/>
      <c r="O12" s="369"/>
      <c r="P12" s="369"/>
      <c r="Q12" s="369"/>
      <c r="R12" s="369"/>
      <c r="S12" s="369"/>
      <c r="T12" s="369"/>
      <c r="U12" s="369"/>
      <c r="V12" s="369"/>
      <c r="W12" s="369"/>
      <c r="X12" s="369"/>
      <c r="Y12" s="369"/>
      <c r="Z12" s="370"/>
      <c r="AA12" s="119"/>
      <c r="AB12" s="57"/>
    </row>
    <row r="13" spans="1:29" s="4" customFormat="1" ht="27" customHeight="1">
      <c r="A13" s="446" t="s">
        <v>161</v>
      </c>
      <c r="B13" s="447"/>
      <c r="C13" s="447"/>
      <c r="D13" s="448"/>
      <c r="E13" s="248" t="s">
        <v>85</v>
      </c>
      <c r="F13" s="249"/>
      <c r="G13" s="249"/>
      <c r="H13" s="249"/>
      <c r="I13" s="250"/>
      <c r="J13" s="280" t="s">
        <v>86</v>
      </c>
      <c r="K13" s="280"/>
      <c r="L13" s="280"/>
      <c r="M13" s="280"/>
      <c r="N13" s="280"/>
      <c r="O13" s="280"/>
      <c r="P13" s="280"/>
      <c r="Q13" s="280"/>
      <c r="R13" s="280"/>
      <c r="S13" s="280"/>
      <c r="T13" s="280"/>
      <c r="U13" s="248" t="s">
        <v>87</v>
      </c>
      <c r="V13" s="249"/>
      <c r="W13" s="249"/>
      <c r="X13" s="250"/>
      <c r="Y13" s="452" t="s">
        <v>118</v>
      </c>
      <c r="Z13" s="453"/>
      <c r="AA13" s="120"/>
      <c r="AB13" s="57"/>
      <c r="AC13" s="175"/>
    </row>
    <row r="14" spans="1:29" s="4" customFormat="1" ht="27" customHeight="1">
      <c r="A14" s="449"/>
      <c r="B14" s="450"/>
      <c r="C14" s="450"/>
      <c r="D14" s="451"/>
      <c r="E14" s="396"/>
      <c r="F14" s="397"/>
      <c r="G14" s="397"/>
      <c r="H14" s="397"/>
      <c r="I14" s="398"/>
      <c r="J14" s="394"/>
      <c r="K14" s="395"/>
      <c r="L14" s="395"/>
      <c r="M14" s="395"/>
      <c r="N14" s="395"/>
      <c r="O14" s="395"/>
      <c r="P14" s="395"/>
      <c r="Q14" s="395"/>
      <c r="R14" s="395"/>
      <c r="S14" s="395"/>
      <c r="T14" s="395"/>
      <c r="U14" s="284"/>
      <c r="V14" s="285"/>
      <c r="W14" s="285"/>
      <c r="X14" s="286"/>
      <c r="Y14" s="363"/>
      <c r="Z14" s="364"/>
      <c r="AA14" s="121"/>
      <c r="AB14" s="228"/>
      <c r="AC14" s="72"/>
    </row>
    <row r="15" spans="1:28" s="4" customFormat="1" ht="19.5" customHeight="1">
      <c r="A15" s="387" t="s">
        <v>88</v>
      </c>
      <c r="B15" s="388"/>
      <c r="C15" s="388"/>
      <c r="D15" s="389"/>
      <c r="E15" s="248" t="s">
        <v>89</v>
      </c>
      <c r="F15" s="249"/>
      <c r="G15" s="249"/>
      <c r="H15" s="249"/>
      <c r="I15" s="250"/>
      <c r="J15" s="248" t="s">
        <v>109</v>
      </c>
      <c r="K15" s="249"/>
      <c r="L15" s="249"/>
      <c r="M15" s="249"/>
      <c r="N15" s="249"/>
      <c r="O15" s="249"/>
      <c r="P15" s="250"/>
      <c r="Q15" s="248" t="s">
        <v>41</v>
      </c>
      <c r="R15" s="250"/>
      <c r="S15" s="248" t="s">
        <v>31</v>
      </c>
      <c r="T15" s="249"/>
      <c r="U15" s="249"/>
      <c r="V15" s="249"/>
      <c r="W15" s="249"/>
      <c r="X15" s="249"/>
      <c r="Y15" s="249"/>
      <c r="Z15" s="250"/>
      <c r="AA15" s="120"/>
      <c r="AB15" s="57"/>
    </row>
    <row r="16" spans="1:28" s="4" customFormat="1" ht="19.5" customHeight="1">
      <c r="A16" s="170"/>
      <c r="B16" s="171"/>
      <c r="C16" s="171"/>
      <c r="D16" s="171"/>
      <c r="E16" s="401" t="s">
        <v>2</v>
      </c>
      <c r="F16" s="402"/>
      <c r="G16" s="402"/>
      <c r="H16" s="402"/>
      <c r="I16" s="403"/>
      <c r="J16" s="404"/>
      <c r="K16" s="405"/>
      <c r="L16" s="74" t="s">
        <v>73</v>
      </c>
      <c r="M16" s="110"/>
      <c r="N16" s="74" t="s">
        <v>90</v>
      </c>
      <c r="O16" s="110"/>
      <c r="P16" s="75" t="s">
        <v>75</v>
      </c>
      <c r="Q16" s="326"/>
      <c r="R16" s="406"/>
      <c r="S16" s="76" t="s">
        <v>40</v>
      </c>
      <c r="T16" s="224"/>
      <c r="U16" s="74" t="s">
        <v>33</v>
      </c>
      <c r="V16" s="224"/>
      <c r="W16" s="407" t="s">
        <v>121</v>
      </c>
      <c r="X16" s="407"/>
      <c r="Y16" s="407"/>
      <c r="Z16" s="408"/>
      <c r="AA16" s="98"/>
      <c r="AB16" s="57"/>
    </row>
    <row r="17" spans="1:28" s="4" customFormat="1" ht="19.5" customHeight="1">
      <c r="A17" s="170"/>
      <c r="B17" s="171"/>
      <c r="C17" s="171"/>
      <c r="D17" s="171"/>
      <c r="E17" s="415" t="s">
        <v>1</v>
      </c>
      <c r="F17" s="399"/>
      <c r="G17" s="399"/>
      <c r="H17" s="399"/>
      <c r="I17" s="400"/>
      <c r="J17" s="416"/>
      <c r="K17" s="417"/>
      <c r="L17" s="78" t="s">
        <v>73</v>
      </c>
      <c r="M17" s="111"/>
      <c r="N17" s="78" t="s">
        <v>90</v>
      </c>
      <c r="O17" s="111"/>
      <c r="P17" s="79" t="s">
        <v>75</v>
      </c>
      <c r="Q17" s="416"/>
      <c r="R17" s="418"/>
      <c r="S17" s="80" t="s">
        <v>40</v>
      </c>
      <c r="T17" s="225"/>
      <c r="U17" s="78" t="s">
        <v>39</v>
      </c>
      <c r="V17" s="225"/>
      <c r="W17" s="78" t="s">
        <v>38</v>
      </c>
      <c r="X17" s="78"/>
      <c r="Y17" s="399" t="s">
        <v>143</v>
      </c>
      <c r="Z17" s="400"/>
      <c r="AA17" s="98"/>
      <c r="AB17" s="57"/>
    </row>
    <row r="18" spans="1:28" s="4" customFormat="1" ht="19.5" customHeight="1">
      <c r="A18" s="170"/>
      <c r="B18" s="171"/>
      <c r="C18" s="171"/>
      <c r="D18" s="171"/>
      <c r="E18" s="419" t="s">
        <v>0</v>
      </c>
      <c r="F18" s="420"/>
      <c r="G18" s="420"/>
      <c r="H18" s="420"/>
      <c r="I18" s="421"/>
      <c r="J18" s="422"/>
      <c r="K18" s="423"/>
      <c r="L18" s="82" t="s">
        <v>73</v>
      </c>
      <c r="M18" s="112"/>
      <c r="N18" s="82" t="s">
        <v>90</v>
      </c>
      <c r="O18" s="112"/>
      <c r="P18" s="83" t="s">
        <v>75</v>
      </c>
      <c r="Q18" s="422"/>
      <c r="R18" s="424"/>
      <c r="S18" s="84" t="s">
        <v>40</v>
      </c>
      <c r="T18" s="226"/>
      <c r="U18" s="82" t="s">
        <v>39</v>
      </c>
      <c r="V18" s="226"/>
      <c r="W18" s="82" t="s">
        <v>38</v>
      </c>
      <c r="X18" s="82"/>
      <c r="Y18" s="399" t="s">
        <v>143</v>
      </c>
      <c r="Z18" s="400"/>
      <c r="AA18" s="98"/>
      <c r="AB18" s="72"/>
    </row>
    <row r="19" spans="1:28" s="4" customFormat="1" ht="19.5" customHeight="1">
      <c r="A19" s="170"/>
      <c r="B19" s="171"/>
      <c r="C19" s="171"/>
      <c r="D19" s="171"/>
      <c r="E19" s="429" t="s">
        <v>122</v>
      </c>
      <c r="F19" s="430"/>
      <c r="G19" s="430"/>
      <c r="H19" s="430"/>
      <c r="I19" s="431"/>
      <c r="J19" s="416"/>
      <c r="K19" s="417"/>
      <c r="L19" s="78" t="s">
        <v>73</v>
      </c>
      <c r="M19" s="111"/>
      <c r="N19" s="78" t="s">
        <v>90</v>
      </c>
      <c r="O19" s="111"/>
      <c r="P19" s="79" t="s">
        <v>75</v>
      </c>
      <c r="Q19" s="416"/>
      <c r="R19" s="418"/>
      <c r="S19" s="308"/>
      <c r="T19" s="309"/>
      <c r="U19" s="309"/>
      <c r="V19" s="309"/>
      <c r="W19" s="309"/>
      <c r="X19" s="309"/>
      <c r="Y19" s="309"/>
      <c r="Z19" s="310"/>
      <c r="AA19" s="98"/>
      <c r="AB19" s="72"/>
    </row>
    <row r="20" spans="1:28" s="4" customFormat="1" ht="19.5" customHeight="1">
      <c r="A20" s="170"/>
      <c r="B20" s="171"/>
      <c r="C20" s="171"/>
      <c r="D20" s="171"/>
      <c r="E20" s="454" t="s">
        <v>123</v>
      </c>
      <c r="F20" s="455"/>
      <c r="G20" s="455"/>
      <c r="H20" s="455"/>
      <c r="I20" s="456"/>
      <c r="J20" s="409"/>
      <c r="K20" s="410"/>
      <c r="L20" s="98" t="s">
        <v>73</v>
      </c>
      <c r="M20" s="216"/>
      <c r="N20" s="98" t="s">
        <v>90</v>
      </c>
      <c r="O20" s="216"/>
      <c r="P20" s="217" t="s">
        <v>75</v>
      </c>
      <c r="Q20" s="404"/>
      <c r="R20" s="411"/>
      <c r="S20" s="412"/>
      <c r="T20" s="413"/>
      <c r="U20" s="413"/>
      <c r="V20" s="413"/>
      <c r="W20" s="413"/>
      <c r="X20" s="413"/>
      <c r="Y20" s="413"/>
      <c r="Z20" s="414"/>
      <c r="AA20" s="98"/>
      <c r="AB20" s="57"/>
    </row>
    <row r="21" spans="1:28" s="4" customFormat="1" ht="21.75" customHeight="1">
      <c r="A21" s="425" t="s">
        <v>91</v>
      </c>
      <c r="B21" s="426"/>
      <c r="C21" s="426"/>
      <c r="D21" s="427"/>
      <c r="E21" s="428" t="e">
        <f>'②成績評価係数算出表'!E22</f>
        <v>#DIV/0!</v>
      </c>
      <c r="F21" s="428"/>
      <c r="G21" s="428"/>
      <c r="H21" s="428"/>
      <c r="I21" s="87" t="s">
        <v>3</v>
      </c>
      <c r="J21" s="87"/>
      <c r="K21" s="88"/>
      <c r="L21" s="88"/>
      <c r="M21" s="88"/>
      <c r="N21" s="88"/>
      <c r="O21" s="88"/>
      <c r="P21" s="88"/>
      <c r="Q21" s="88"/>
      <c r="R21" s="88"/>
      <c r="S21" s="88"/>
      <c r="T21" s="88"/>
      <c r="U21" s="88"/>
      <c r="V21" s="88"/>
      <c r="W21" s="88"/>
      <c r="X21" s="88"/>
      <c r="Y21" s="88"/>
      <c r="Z21" s="89"/>
      <c r="AA21" s="107"/>
      <c r="AB21" s="57"/>
    </row>
    <row r="22" spans="1:28" s="4" customFormat="1" ht="21.75" customHeight="1">
      <c r="A22" s="425" t="s">
        <v>119</v>
      </c>
      <c r="B22" s="426"/>
      <c r="C22" s="426"/>
      <c r="D22" s="427"/>
      <c r="E22" s="381"/>
      <c r="F22" s="382"/>
      <c r="G22" s="60" t="s">
        <v>73</v>
      </c>
      <c r="H22" s="208"/>
      <c r="I22" s="60" t="s">
        <v>90</v>
      </c>
      <c r="J22" s="60" t="s">
        <v>110</v>
      </c>
      <c r="K22" s="382"/>
      <c r="L22" s="382"/>
      <c r="M22" s="60" t="s">
        <v>73</v>
      </c>
      <c r="N22" s="208"/>
      <c r="O22" s="60" t="s">
        <v>90</v>
      </c>
      <c r="P22" s="209"/>
      <c r="Q22" s="210" t="s">
        <v>42</v>
      </c>
      <c r="R22" s="208"/>
      <c r="S22" s="209" t="s">
        <v>43</v>
      </c>
      <c r="T22" s="209"/>
      <c r="U22" s="209"/>
      <c r="V22" s="211" t="s">
        <v>117</v>
      </c>
      <c r="W22" s="212" t="s">
        <v>148</v>
      </c>
      <c r="X22" s="213"/>
      <c r="Y22" s="214"/>
      <c r="Z22" s="215"/>
      <c r="AA22" s="122"/>
      <c r="AB22" s="57"/>
    </row>
    <row r="23" spans="1:28" s="4" customFormat="1" ht="24" customHeight="1">
      <c r="A23" s="328" t="s">
        <v>93</v>
      </c>
      <c r="B23" s="329"/>
      <c r="C23" s="329"/>
      <c r="D23" s="330"/>
      <c r="E23" s="95" t="s">
        <v>77</v>
      </c>
      <c r="F23" s="93" t="s">
        <v>94</v>
      </c>
      <c r="G23" s="63"/>
      <c r="H23" s="93"/>
      <c r="I23" s="93"/>
      <c r="J23" s="95" t="s">
        <v>77</v>
      </c>
      <c r="K23" s="93" t="s">
        <v>95</v>
      </c>
      <c r="L23" s="93"/>
      <c r="M23" s="93"/>
      <c r="N23" s="95" t="s">
        <v>77</v>
      </c>
      <c r="O23" s="93" t="s">
        <v>92</v>
      </c>
      <c r="P23" s="93"/>
      <c r="Q23" s="93"/>
      <c r="R23" s="63"/>
      <c r="S23" s="93"/>
      <c r="T23" s="93"/>
      <c r="U23" s="93"/>
      <c r="V23" s="93"/>
      <c r="W23" s="93"/>
      <c r="X23" s="93"/>
      <c r="Y23" s="93"/>
      <c r="Z23" s="114"/>
      <c r="AA23" s="97"/>
      <c r="AB23" s="57"/>
    </row>
    <row r="24" spans="1:28" s="4" customFormat="1" ht="18" customHeight="1">
      <c r="A24" s="328"/>
      <c r="B24" s="329"/>
      <c r="C24" s="329"/>
      <c r="D24" s="330"/>
      <c r="E24" s="115" t="s">
        <v>111</v>
      </c>
      <c r="F24" s="100"/>
      <c r="G24" s="101"/>
      <c r="H24" s="100"/>
      <c r="I24" s="100"/>
      <c r="J24" s="85"/>
      <c r="K24" s="100"/>
      <c r="L24" s="100"/>
      <c r="M24" s="100"/>
      <c r="N24" s="85"/>
      <c r="O24" s="100"/>
      <c r="P24" s="100"/>
      <c r="Q24" s="100"/>
      <c r="R24" s="100"/>
      <c r="S24" s="100"/>
      <c r="T24" s="100"/>
      <c r="U24" s="100"/>
      <c r="V24" s="100"/>
      <c r="W24" s="100"/>
      <c r="X24" s="100"/>
      <c r="Y24" s="100"/>
      <c r="Z24" s="116"/>
      <c r="AA24" s="97"/>
      <c r="AB24" s="57"/>
    </row>
    <row r="25" spans="1:28" s="4" customFormat="1" ht="18" customHeight="1">
      <c r="A25" s="328"/>
      <c r="B25" s="329"/>
      <c r="C25" s="329"/>
      <c r="D25" s="330"/>
      <c r="E25" s="102"/>
      <c r="F25" s="248" t="s">
        <v>85</v>
      </c>
      <c r="G25" s="249"/>
      <c r="H25" s="249"/>
      <c r="I25" s="250"/>
      <c r="J25" s="334" t="s">
        <v>112</v>
      </c>
      <c r="K25" s="335"/>
      <c r="L25" s="335"/>
      <c r="M25" s="335"/>
      <c r="N25" s="335"/>
      <c r="O25" s="335"/>
      <c r="P25" s="335"/>
      <c r="Q25" s="335"/>
      <c r="R25" s="335"/>
      <c r="S25" s="335"/>
      <c r="T25" s="335"/>
      <c r="U25" s="336" t="s">
        <v>96</v>
      </c>
      <c r="V25" s="336"/>
      <c r="W25" s="336"/>
      <c r="X25" s="336"/>
      <c r="Y25" s="336"/>
      <c r="Z25" s="337"/>
      <c r="AA25" s="120"/>
      <c r="AB25" s="57"/>
    </row>
    <row r="26" spans="1:28" s="4" customFormat="1" ht="18" customHeight="1">
      <c r="A26" s="328"/>
      <c r="B26" s="329"/>
      <c r="C26" s="329"/>
      <c r="D26" s="330"/>
      <c r="E26" s="338">
        <v>1</v>
      </c>
      <c r="F26" s="326"/>
      <c r="G26" s="327"/>
      <c r="H26" s="327"/>
      <c r="I26" s="406"/>
      <c r="J26" s="433"/>
      <c r="K26" s="434"/>
      <c r="L26" s="434"/>
      <c r="M26" s="434"/>
      <c r="N26" s="434"/>
      <c r="O26" s="434"/>
      <c r="P26" s="434"/>
      <c r="Q26" s="434"/>
      <c r="R26" s="434"/>
      <c r="S26" s="434"/>
      <c r="T26" s="435"/>
      <c r="U26" s="326"/>
      <c r="V26" s="327"/>
      <c r="W26" s="103" t="s">
        <v>97</v>
      </c>
      <c r="X26" s="105"/>
      <c r="Y26" s="103" t="s">
        <v>98</v>
      </c>
      <c r="Z26" s="104" t="s">
        <v>99</v>
      </c>
      <c r="AA26" s="98"/>
      <c r="AB26" s="72"/>
    </row>
    <row r="27" spans="1:42" s="4" customFormat="1" ht="18" customHeight="1">
      <c r="A27" s="328"/>
      <c r="B27" s="329"/>
      <c r="C27" s="329"/>
      <c r="D27" s="330"/>
      <c r="E27" s="338"/>
      <c r="F27" s="311"/>
      <c r="G27" s="312"/>
      <c r="H27" s="312"/>
      <c r="I27" s="432"/>
      <c r="J27" s="436"/>
      <c r="K27" s="371"/>
      <c r="L27" s="371"/>
      <c r="M27" s="371"/>
      <c r="N27" s="371"/>
      <c r="O27" s="371"/>
      <c r="P27" s="371"/>
      <c r="Q27" s="371"/>
      <c r="R27" s="371"/>
      <c r="S27" s="371"/>
      <c r="T27" s="437"/>
      <c r="U27" s="311"/>
      <c r="V27" s="312"/>
      <c r="W27" s="85" t="s">
        <v>97</v>
      </c>
      <c r="X27" s="106"/>
      <c r="Y27" s="85" t="s">
        <v>98</v>
      </c>
      <c r="Z27" s="86"/>
      <c r="AA27" s="98"/>
      <c r="AB27" s="72"/>
      <c r="AC27" s="5"/>
      <c r="AD27" s="6"/>
      <c r="AE27" s="6"/>
      <c r="AF27" s="6"/>
      <c r="AG27" s="6"/>
      <c r="AH27" s="6"/>
      <c r="AI27" s="6"/>
      <c r="AJ27" s="6"/>
      <c r="AK27" s="6"/>
      <c r="AL27" s="6"/>
      <c r="AM27" s="6"/>
      <c r="AN27" s="6"/>
      <c r="AO27" s="6"/>
      <c r="AP27" s="6"/>
    </row>
    <row r="28" spans="1:28" s="4" customFormat="1" ht="18" customHeight="1">
      <c r="A28" s="328"/>
      <c r="B28" s="329"/>
      <c r="C28" s="329"/>
      <c r="D28" s="330"/>
      <c r="E28" s="338">
        <v>2</v>
      </c>
      <c r="F28" s="348"/>
      <c r="G28" s="349"/>
      <c r="H28" s="349"/>
      <c r="I28" s="350"/>
      <c r="J28" s="354"/>
      <c r="K28" s="355"/>
      <c r="L28" s="355"/>
      <c r="M28" s="355"/>
      <c r="N28" s="355"/>
      <c r="O28" s="355"/>
      <c r="P28" s="355"/>
      <c r="Q28" s="355"/>
      <c r="R28" s="355"/>
      <c r="S28" s="355"/>
      <c r="T28" s="356"/>
      <c r="U28" s="326"/>
      <c r="V28" s="327"/>
      <c r="W28" s="103" t="s">
        <v>97</v>
      </c>
      <c r="X28" s="105"/>
      <c r="Y28" s="103" t="s">
        <v>98</v>
      </c>
      <c r="Z28" s="104" t="s">
        <v>113</v>
      </c>
      <c r="AA28" s="98"/>
      <c r="AB28" s="72"/>
    </row>
    <row r="29" spans="1:28" s="4" customFormat="1" ht="18" customHeight="1">
      <c r="A29" s="331"/>
      <c r="B29" s="332"/>
      <c r="C29" s="332"/>
      <c r="D29" s="333"/>
      <c r="E29" s="338"/>
      <c r="F29" s="351"/>
      <c r="G29" s="352"/>
      <c r="H29" s="352"/>
      <c r="I29" s="353"/>
      <c r="J29" s="297"/>
      <c r="K29" s="298"/>
      <c r="L29" s="298"/>
      <c r="M29" s="298"/>
      <c r="N29" s="298"/>
      <c r="O29" s="298"/>
      <c r="P29" s="298"/>
      <c r="Q29" s="298"/>
      <c r="R29" s="298"/>
      <c r="S29" s="298"/>
      <c r="T29" s="299"/>
      <c r="U29" s="311"/>
      <c r="V29" s="312"/>
      <c r="W29" s="85" t="s">
        <v>97</v>
      </c>
      <c r="X29" s="106"/>
      <c r="Y29" s="85" t="s">
        <v>98</v>
      </c>
      <c r="Z29" s="86"/>
      <c r="AA29" s="98"/>
      <c r="AB29" s="72"/>
    </row>
    <row r="30" spans="1:28" s="4" customFormat="1" ht="15" customHeight="1">
      <c r="A30" s="339" t="s">
        <v>100</v>
      </c>
      <c r="B30" s="339"/>
      <c r="C30" s="339"/>
      <c r="D30" s="339"/>
      <c r="E30" s="438"/>
      <c r="F30" s="439"/>
      <c r="G30" s="439"/>
      <c r="H30" s="439"/>
      <c r="I30" s="439"/>
      <c r="J30" s="439"/>
      <c r="K30" s="439"/>
      <c r="L30" s="439"/>
      <c r="M30" s="439"/>
      <c r="N30" s="439"/>
      <c r="O30" s="439"/>
      <c r="P30" s="439"/>
      <c r="Q30" s="439"/>
      <c r="R30" s="439"/>
      <c r="S30" s="439"/>
      <c r="T30" s="439"/>
      <c r="U30" s="439"/>
      <c r="V30" s="439"/>
      <c r="W30" s="439"/>
      <c r="X30" s="439"/>
      <c r="Y30" s="439"/>
      <c r="Z30" s="440"/>
      <c r="AA30" s="123"/>
      <c r="AB30" s="57"/>
    </row>
    <row r="31" spans="1:28" s="4" customFormat="1" ht="15" customHeight="1">
      <c r="A31" s="339"/>
      <c r="B31" s="339"/>
      <c r="C31" s="339"/>
      <c r="D31" s="339"/>
      <c r="E31" s="441"/>
      <c r="F31" s="442"/>
      <c r="G31" s="442"/>
      <c r="H31" s="442"/>
      <c r="I31" s="442"/>
      <c r="J31" s="442"/>
      <c r="K31" s="442"/>
      <c r="L31" s="442"/>
      <c r="M31" s="442"/>
      <c r="N31" s="442"/>
      <c r="O31" s="442"/>
      <c r="P31" s="442"/>
      <c r="Q31" s="442"/>
      <c r="R31" s="442"/>
      <c r="S31" s="442"/>
      <c r="T31" s="442"/>
      <c r="U31" s="442"/>
      <c r="V31" s="442"/>
      <c r="W31" s="442"/>
      <c r="X31" s="442"/>
      <c r="Y31" s="442"/>
      <c r="Z31" s="443"/>
      <c r="AA31" s="123"/>
      <c r="AB31" s="57"/>
    </row>
    <row r="32" spans="1:28" s="4" customFormat="1" ht="15" customHeight="1">
      <c r="A32" s="339"/>
      <c r="B32" s="339"/>
      <c r="C32" s="339"/>
      <c r="D32" s="339"/>
      <c r="E32" s="442"/>
      <c r="F32" s="442"/>
      <c r="G32" s="442"/>
      <c r="H32" s="442"/>
      <c r="I32" s="442"/>
      <c r="J32" s="442"/>
      <c r="K32" s="442"/>
      <c r="L32" s="442"/>
      <c r="M32" s="442"/>
      <c r="N32" s="442"/>
      <c r="O32" s="442"/>
      <c r="P32" s="442"/>
      <c r="Q32" s="442"/>
      <c r="R32" s="442"/>
      <c r="S32" s="442"/>
      <c r="T32" s="442"/>
      <c r="U32" s="442"/>
      <c r="V32" s="442"/>
      <c r="W32" s="442"/>
      <c r="X32" s="442"/>
      <c r="Y32" s="442"/>
      <c r="Z32" s="443"/>
      <c r="AA32" s="123"/>
      <c r="AB32" s="57"/>
    </row>
    <row r="33" spans="1:29" s="4" customFormat="1" ht="15" customHeight="1">
      <c r="A33" s="339"/>
      <c r="B33" s="339"/>
      <c r="C33" s="339"/>
      <c r="D33" s="339"/>
      <c r="E33" s="444"/>
      <c r="F33" s="444"/>
      <c r="G33" s="444"/>
      <c r="H33" s="444"/>
      <c r="I33" s="444"/>
      <c r="J33" s="444"/>
      <c r="K33" s="444"/>
      <c r="L33" s="444"/>
      <c r="M33" s="444"/>
      <c r="N33" s="444"/>
      <c r="O33" s="444"/>
      <c r="P33" s="444"/>
      <c r="Q33" s="444"/>
      <c r="R33" s="444"/>
      <c r="S33" s="444"/>
      <c r="T33" s="444"/>
      <c r="U33" s="444"/>
      <c r="V33" s="444"/>
      <c r="W33" s="444"/>
      <c r="X33" s="444"/>
      <c r="Y33" s="444"/>
      <c r="Z33" s="445"/>
      <c r="AA33" s="123"/>
      <c r="AB33" s="57"/>
      <c r="AC33" s="3"/>
    </row>
  </sheetData>
  <sheetProtection/>
  <mergeCells count="86">
    <mergeCell ref="A13:D14"/>
    <mergeCell ref="Y13:Z13"/>
    <mergeCell ref="Y14:Z14"/>
    <mergeCell ref="U29:V29"/>
    <mergeCell ref="E20:I20"/>
    <mergeCell ref="A30:D33"/>
    <mergeCell ref="E30:Z33"/>
    <mergeCell ref="U27:V27"/>
    <mergeCell ref="E28:E29"/>
    <mergeCell ref="F28:I29"/>
    <mergeCell ref="J28:T28"/>
    <mergeCell ref="U28:V28"/>
    <mergeCell ref="J29:T29"/>
    <mergeCell ref="A23:D29"/>
    <mergeCell ref="F25:I25"/>
    <mergeCell ref="J25:T25"/>
    <mergeCell ref="U25:Z25"/>
    <mergeCell ref="E26:E27"/>
    <mergeCell ref="F26:I27"/>
    <mergeCell ref="J26:T26"/>
    <mergeCell ref="J27:T27"/>
    <mergeCell ref="A22:D22"/>
    <mergeCell ref="E22:F22"/>
    <mergeCell ref="K22:L22"/>
    <mergeCell ref="J13:T13"/>
    <mergeCell ref="U14:X14"/>
    <mergeCell ref="U26:V26"/>
    <mergeCell ref="E19:I19"/>
    <mergeCell ref="J19:K19"/>
    <mergeCell ref="Q19:R19"/>
    <mergeCell ref="S19:Z19"/>
    <mergeCell ref="E18:I18"/>
    <mergeCell ref="J18:K18"/>
    <mergeCell ref="Q18:R18"/>
    <mergeCell ref="Y17:Z17"/>
    <mergeCell ref="A21:D21"/>
    <mergeCell ref="E21:H21"/>
    <mergeCell ref="E16:I16"/>
    <mergeCell ref="J16:K16"/>
    <mergeCell ref="Q16:R16"/>
    <mergeCell ref="W16:Z16"/>
    <mergeCell ref="J20:K20"/>
    <mergeCell ref="Q20:R20"/>
    <mergeCell ref="S20:Z20"/>
    <mergeCell ref="E17:I17"/>
    <mergeCell ref="J17:K17"/>
    <mergeCell ref="Q17:R17"/>
    <mergeCell ref="J14:T14"/>
    <mergeCell ref="U13:X13"/>
    <mergeCell ref="E13:I13"/>
    <mergeCell ref="E14:I14"/>
    <mergeCell ref="Y18:Z18"/>
    <mergeCell ref="A15:D15"/>
    <mergeCell ref="E15:I15"/>
    <mergeCell ref="J15:P15"/>
    <mergeCell ref="Q15:R15"/>
    <mergeCell ref="S15:Z15"/>
    <mergeCell ref="E7:F7"/>
    <mergeCell ref="G7:L7"/>
    <mergeCell ref="M7:N7"/>
    <mergeCell ref="O7:V7"/>
    <mergeCell ref="W7:Y7"/>
    <mergeCell ref="A8:D8"/>
    <mergeCell ref="E8:G8"/>
    <mergeCell ref="H8:J8"/>
    <mergeCell ref="K8:Z8"/>
    <mergeCell ref="E11:G11"/>
    <mergeCell ref="A4:D4"/>
    <mergeCell ref="E4:P4"/>
    <mergeCell ref="Q4:S4"/>
    <mergeCell ref="T4:Z4"/>
    <mergeCell ref="E5:P6"/>
    <mergeCell ref="Q5:S5"/>
    <mergeCell ref="T5:U5"/>
    <mergeCell ref="Q6:S6"/>
    <mergeCell ref="A7:D7"/>
    <mergeCell ref="Y2:Z2"/>
    <mergeCell ref="K11:Z11"/>
    <mergeCell ref="H12:J12"/>
    <mergeCell ref="K12:Z12"/>
    <mergeCell ref="H10:J10"/>
    <mergeCell ref="K10:P10"/>
    <mergeCell ref="T10:W10"/>
    <mergeCell ref="H9:J9"/>
    <mergeCell ref="K9:Z9"/>
    <mergeCell ref="H11:J11"/>
  </mergeCells>
  <dataValidations count="4">
    <dataValidation type="list" allowBlank="1" showInputMessage="1" showErrorMessage="1" sqref="W7:Y7">
      <formula1>"学部1,学部2,学部3,学部4,学部5,学部6,M1,M2,D1,D2,D3"</formula1>
    </dataValidation>
    <dataValidation type="list" allowBlank="1" showInputMessage="1" showErrorMessage="1" sqref="G7">
      <formula1>"文学部,教育学部,法学部,経済学部,理学部,医学部,歯学部,薬学部,工学部,農学部,文学研究科,教育学研究科,法学研究科,経済学研究科,理学研究科,医学系研究科,歯学研究科,薬学研究科,工学研究科,農学研究科,国際文化研究科,情報科学研究科,生命科学研究科,環境科学研究科,教育情報学教育部,医工学研究科"</formula1>
    </dataValidation>
    <dataValidation type="list" allowBlank="1" showInputMessage="1" showErrorMessage="1" sqref="V6 E23 J23:J24 AB6 N23:N24 T6 V22">
      <formula1>"□,☑"</formula1>
    </dataValidation>
    <dataValidation allowBlank="1" showInputMessage="1" showErrorMessage="1" imeMode="off" sqref="T5 X10 Y5 K9:K10 O16:O20 R10:T10 Q16:Q20 P22 M16:M20 J16:J20 U22 H22 K22 E22 N22"/>
  </dataValidations>
  <printOptions/>
  <pageMargins left="0.5118110236220472" right="0.5118110236220472" top="0.15748031496062992" bottom="0.15748031496062992" header="0.31496062992125984" footer="0.31496062992125984"/>
  <pageSetup fitToHeight="0" fitToWidth="1" horizontalDpi="600" verticalDpi="600" orientation="portrait" paperSize="9" scale="88" r:id="rId3"/>
  <legacyDrawing r:id="rId2"/>
</worksheet>
</file>

<file path=xl/worksheets/sheet3.xml><?xml version="1.0" encoding="utf-8"?>
<worksheet xmlns="http://schemas.openxmlformats.org/spreadsheetml/2006/main" xmlns:r="http://schemas.openxmlformats.org/officeDocument/2006/relationships">
  <dimension ref="A1:F35"/>
  <sheetViews>
    <sheetView view="pageBreakPreview" zoomScale="85" zoomScaleSheetLayoutView="85" zoomScalePageLayoutView="0" workbookViewId="0" topLeftCell="A1">
      <selection activeCell="M10" sqref="M10"/>
    </sheetView>
  </sheetViews>
  <sheetFormatPr defaultColWidth="9.140625" defaultRowHeight="15"/>
  <cols>
    <col min="1" max="1" width="20.57421875" style="13" customWidth="1"/>
    <col min="2" max="2" width="4.140625" style="13" bestFit="1" customWidth="1"/>
    <col min="3" max="5" width="20.57421875" style="13" customWidth="1"/>
    <col min="6" max="6" width="9.00390625" style="13" customWidth="1"/>
    <col min="7" max="16384" width="9.00390625" style="7" customWidth="1"/>
  </cols>
  <sheetData>
    <row r="1" ht="15.75">
      <c r="E1" s="14" t="s">
        <v>159</v>
      </c>
    </row>
    <row r="2" spans="1:6" s="8" customFormat="1" ht="24">
      <c r="A2" s="15" t="s">
        <v>34</v>
      </c>
      <c r="B2" s="15"/>
      <c r="C2" s="15"/>
      <c r="D2" s="15"/>
      <c r="E2" s="16" t="s">
        <v>48</v>
      </c>
      <c r="F2" s="207"/>
    </row>
    <row r="3" ht="18" customHeight="1"/>
    <row r="4" spans="1:6" ht="30" customHeight="1">
      <c r="A4" s="17" t="s">
        <v>61</v>
      </c>
      <c r="B4" s="457">
        <f>'①候補者調書'!T4</f>
        <v>0</v>
      </c>
      <c r="C4" s="458"/>
      <c r="D4" s="17" t="s">
        <v>62</v>
      </c>
      <c r="E4" s="18">
        <f>'①候補者調書'!E5</f>
        <v>0</v>
      </c>
      <c r="F4" s="13" t="s">
        <v>55</v>
      </c>
    </row>
    <row r="5" spans="1:5" ht="30" customHeight="1">
      <c r="A5" s="17" t="s">
        <v>63</v>
      </c>
      <c r="B5" s="457">
        <f>'①候補者調書'!G7</f>
        <v>0</v>
      </c>
      <c r="C5" s="458"/>
      <c r="D5" s="17" t="s">
        <v>32</v>
      </c>
      <c r="E5" s="18">
        <f>'①候補者調書'!W7</f>
        <v>0</v>
      </c>
    </row>
    <row r="6" spans="1:6" ht="18" customHeight="1">
      <c r="A6" s="19"/>
      <c r="B6" s="19"/>
      <c r="C6" s="19"/>
      <c r="D6" s="19"/>
      <c r="E6" s="19"/>
      <c r="F6" s="19"/>
    </row>
    <row r="7" spans="1:6" ht="18" customHeight="1">
      <c r="A7" s="19"/>
      <c r="B7" s="19"/>
      <c r="C7" s="19"/>
      <c r="D7" s="19"/>
      <c r="E7" s="19"/>
      <c r="F7" s="19"/>
    </row>
    <row r="8" spans="1:6" ht="18" customHeight="1">
      <c r="A8" s="460" t="s">
        <v>64</v>
      </c>
      <c r="B8" s="460"/>
      <c r="C8" s="460"/>
      <c r="D8" s="20"/>
      <c r="E8" s="20"/>
      <c r="F8" s="19"/>
    </row>
    <row r="9" spans="1:6" ht="18" customHeight="1">
      <c r="A9" s="461" t="s">
        <v>65</v>
      </c>
      <c r="B9" s="461"/>
      <c r="C9" s="461"/>
      <c r="D9" s="461"/>
      <c r="E9" s="461"/>
      <c r="F9" s="19"/>
    </row>
    <row r="10" spans="1:6" ht="18" customHeight="1">
      <c r="A10" s="461" t="s">
        <v>26</v>
      </c>
      <c r="B10" s="461"/>
      <c r="C10" s="461"/>
      <c r="D10" s="461"/>
      <c r="E10" s="461"/>
      <c r="F10" s="19"/>
    </row>
    <row r="11" spans="1:6" ht="18" customHeight="1">
      <c r="A11" s="22" t="s">
        <v>27</v>
      </c>
      <c r="B11" s="21"/>
      <c r="C11" s="21"/>
      <c r="D11" s="21"/>
      <c r="E11" s="21"/>
      <c r="F11" s="19"/>
    </row>
    <row r="12" spans="1:6" ht="18" customHeight="1">
      <c r="A12" s="20" t="s">
        <v>28</v>
      </c>
      <c r="B12" s="20"/>
      <c r="C12" s="20"/>
      <c r="D12" s="20"/>
      <c r="E12" s="20"/>
      <c r="F12" s="19"/>
    </row>
    <row r="13" spans="1:6" ht="18" customHeight="1">
      <c r="A13" s="20" t="s">
        <v>144</v>
      </c>
      <c r="B13" s="20"/>
      <c r="C13" s="20"/>
      <c r="D13" s="20"/>
      <c r="E13" s="20"/>
      <c r="F13" s="19"/>
    </row>
    <row r="14" spans="1:6" ht="18" customHeight="1">
      <c r="A14" s="462" t="s">
        <v>60</v>
      </c>
      <c r="B14" s="462"/>
      <c r="C14" s="462"/>
      <c r="D14" s="462"/>
      <c r="E14" s="462"/>
      <c r="F14" s="19"/>
    </row>
    <row r="15" spans="1:5" ht="30" customHeight="1">
      <c r="A15" s="23" t="s">
        <v>66</v>
      </c>
      <c r="B15" s="23"/>
      <c r="C15" s="24" t="s">
        <v>9</v>
      </c>
      <c r="D15" s="25" t="s">
        <v>67</v>
      </c>
      <c r="E15" s="26" t="s">
        <v>68</v>
      </c>
    </row>
    <row r="16" spans="1:6" ht="30" customHeight="1">
      <c r="A16" s="27" t="s">
        <v>7</v>
      </c>
      <c r="B16" s="28" t="s">
        <v>10</v>
      </c>
      <c r="C16" s="28">
        <v>4</v>
      </c>
      <c r="D16" s="29"/>
      <c r="E16" s="30">
        <f>C16*D16</f>
        <v>0</v>
      </c>
      <c r="F16" s="13" t="s">
        <v>35</v>
      </c>
    </row>
    <row r="17" spans="1:5" ht="30" customHeight="1">
      <c r="A17" s="27" t="s">
        <v>6</v>
      </c>
      <c r="B17" s="28" t="s">
        <v>10</v>
      </c>
      <c r="C17" s="28">
        <v>3</v>
      </c>
      <c r="D17" s="31"/>
      <c r="E17" s="30">
        <f>C17*D17</f>
        <v>0</v>
      </c>
    </row>
    <row r="18" spans="1:5" ht="30" customHeight="1">
      <c r="A18" s="27" t="s">
        <v>5</v>
      </c>
      <c r="B18" s="28" t="s">
        <v>10</v>
      </c>
      <c r="C18" s="28">
        <v>2</v>
      </c>
      <c r="D18" s="29"/>
      <c r="E18" s="30">
        <f>C18*D18</f>
        <v>0</v>
      </c>
    </row>
    <row r="19" spans="1:5" ht="30" customHeight="1">
      <c r="A19" s="27" t="s">
        <v>4</v>
      </c>
      <c r="B19" s="28" t="s">
        <v>10</v>
      </c>
      <c r="C19" s="28">
        <v>1</v>
      </c>
      <c r="D19" s="29"/>
      <c r="E19" s="30">
        <f>C19*D19</f>
        <v>0</v>
      </c>
    </row>
    <row r="20" spans="1:5" ht="30" customHeight="1" thickBot="1">
      <c r="A20" s="32"/>
      <c r="B20" s="32"/>
      <c r="C20" s="33" t="s">
        <v>69</v>
      </c>
      <c r="D20" s="34">
        <f>SUM(D16:D19)</f>
        <v>0</v>
      </c>
      <c r="E20" s="35">
        <f>SUM(E16:E19)</f>
        <v>0</v>
      </c>
    </row>
    <row r="21" ht="18" customHeight="1" thickBot="1">
      <c r="C21" s="36"/>
    </row>
    <row r="22" spans="4:5" ht="30" customHeight="1" thickBot="1">
      <c r="D22" s="222" t="s">
        <v>8</v>
      </c>
      <c r="E22" s="223" t="e">
        <f>E20/D20</f>
        <v>#DIV/0!</v>
      </c>
    </row>
    <row r="23" spans="1:5" ht="30" customHeight="1">
      <c r="A23" s="38"/>
      <c r="B23" s="38"/>
      <c r="C23" s="38"/>
      <c r="D23" s="38"/>
      <c r="E23" s="38"/>
    </row>
    <row r="24" spans="1:5" ht="30" customHeight="1" thickBot="1">
      <c r="A24" s="39"/>
      <c r="B24" s="39"/>
      <c r="C24" s="39"/>
      <c r="D24" s="39"/>
      <c r="E24" s="39"/>
    </row>
    <row r="25" ht="18" customHeight="1">
      <c r="A25" s="13" t="s">
        <v>70</v>
      </c>
    </row>
    <row r="26" spans="1:5" ht="30" customHeight="1">
      <c r="A26" s="23" t="s">
        <v>66</v>
      </c>
      <c r="B26" s="23"/>
      <c r="C26" s="24" t="s">
        <v>9</v>
      </c>
      <c r="D26" s="25" t="s">
        <v>67</v>
      </c>
      <c r="E26" s="26" t="s">
        <v>68</v>
      </c>
    </row>
    <row r="27" spans="1:5" ht="30" customHeight="1">
      <c r="A27" s="40" t="s">
        <v>7</v>
      </c>
      <c r="B27" s="41" t="s">
        <v>10</v>
      </c>
      <c r="C27" s="42">
        <v>4</v>
      </c>
      <c r="D27" s="43">
        <v>60</v>
      </c>
      <c r="E27" s="44">
        <f>C27*D27</f>
        <v>240</v>
      </c>
    </row>
    <row r="28" spans="1:5" ht="30" customHeight="1">
      <c r="A28" s="40" t="s">
        <v>6</v>
      </c>
      <c r="B28" s="41" t="s">
        <v>10</v>
      </c>
      <c r="C28" s="42">
        <v>3</v>
      </c>
      <c r="D28" s="43">
        <v>10</v>
      </c>
      <c r="E28" s="44">
        <f>C28*D28</f>
        <v>30</v>
      </c>
    </row>
    <row r="29" spans="1:5" ht="30" customHeight="1">
      <c r="A29" s="40" t="s">
        <v>5</v>
      </c>
      <c r="B29" s="41" t="s">
        <v>10</v>
      </c>
      <c r="C29" s="42">
        <v>2</v>
      </c>
      <c r="D29" s="43">
        <v>10</v>
      </c>
      <c r="E29" s="44">
        <f>C29*D29</f>
        <v>20</v>
      </c>
    </row>
    <row r="30" spans="1:5" ht="30" customHeight="1">
      <c r="A30" s="40" t="s">
        <v>4</v>
      </c>
      <c r="B30" s="41" t="s">
        <v>10</v>
      </c>
      <c r="C30" s="42">
        <v>1</v>
      </c>
      <c r="D30" s="43">
        <v>4</v>
      </c>
      <c r="E30" s="44">
        <f>C30*D30</f>
        <v>4</v>
      </c>
    </row>
    <row r="31" spans="1:5" ht="30" customHeight="1">
      <c r="A31" s="45"/>
      <c r="B31" s="45"/>
      <c r="C31" s="46" t="s">
        <v>69</v>
      </c>
      <c r="D31" s="47">
        <f>SUM(D27:D30)</f>
        <v>84</v>
      </c>
      <c r="E31" s="48">
        <f>SUM(E27:E30)</f>
        <v>294</v>
      </c>
    </row>
    <row r="32" ht="18" customHeight="1" thickBot="1">
      <c r="C32" s="36"/>
    </row>
    <row r="33" spans="4:5" ht="30" customHeight="1" thickBot="1">
      <c r="D33" s="37" t="s">
        <v>8</v>
      </c>
      <c r="E33" s="49">
        <f>E31/D31</f>
        <v>3.5</v>
      </c>
    </row>
    <row r="34" ht="18" customHeight="1">
      <c r="E34" s="20" t="s">
        <v>71</v>
      </c>
    </row>
    <row r="35" spans="1:5" ht="15" customHeight="1">
      <c r="A35" s="459"/>
      <c r="B35" s="459"/>
      <c r="C35" s="459"/>
      <c r="D35" s="459"/>
      <c r="E35" s="459"/>
    </row>
  </sheetData>
  <sheetProtection/>
  <mergeCells count="7">
    <mergeCell ref="B5:C5"/>
    <mergeCell ref="B4:C4"/>
    <mergeCell ref="A35:E35"/>
    <mergeCell ref="A8:C8"/>
    <mergeCell ref="A9:E9"/>
    <mergeCell ref="A10:E10"/>
    <mergeCell ref="A14:E14"/>
  </mergeCells>
  <printOptions horizontalCentered="1"/>
  <pageMargins left="0.5905511811023623" right="0.5905511811023623" top="0.3937007874015748" bottom="0.3937007874015748" header="0.31496062992125984" footer="0.31496062992125984"/>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F19"/>
  <sheetViews>
    <sheetView view="pageBreakPreview" zoomScale="110" zoomScaleSheetLayoutView="110" zoomScalePageLayoutView="0" workbookViewId="0" topLeftCell="A1">
      <selection activeCell="B4" sqref="B4"/>
    </sheetView>
  </sheetViews>
  <sheetFormatPr defaultColWidth="9.140625" defaultRowHeight="15"/>
  <cols>
    <col min="1" max="1" width="1.57421875" style="19" customWidth="1"/>
    <col min="2" max="2" width="32.57421875" style="19" customWidth="1"/>
    <col min="3" max="3" width="55.57421875" style="19" customWidth="1"/>
    <col min="4" max="4" width="1.57421875" style="19" customWidth="1"/>
    <col min="5" max="5" width="44.28125" style="19" bestFit="1" customWidth="1"/>
    <col min="6" max="16384" width="9.00390625" style="6" customWidth="1"/>
  </cols>
  <sheetData>
    <row r="1" ht="15.75">
      <c r="D1" s="14" t="str">
        <f>'①候補者調書'!Z1</f>
        <v>（２０２０年度一次）</v>
      </c>
    </row>
    <row r="2" spans="1:4" ht="24" customHeight="1">
      <c r="A2" s="130"/>
      <c r="B2" s="131" t="s">
        <v>57</v>
      </c>
      <c r="C2" s="132" t="s">
        <v>49</v>
      </c>
      <c r="D2" s="130"/>
    </row>
    <row r="3" spans="1:6" s="10" customFormat="1" ht="15.75">
      <c r="A3" s="133"/>
      <c r="B3" s="133"/>
      <c r="C3" s="134" t="s">
        <v>53</v>
      </c>
      <c r="D3" s="133"/>
      <c r="E3" s="144" t="s">
        <v>154</v>
      </c>
      <c r="F3" s="133"/>
    </row>
    <row r="4" spans="1:6" s="10" customFormat="1" ht="12">
      <c r="A4" s="133"/>
      <c r="B4" s="133" t="s">
        <v>162</v>
      </c>
      <c r="C4" s="133"/>
      <c r="D4" s="133"/>
      <c r="E4" s="464"/>
      <c r="F4" s="465"/>
    </row>
    <row r="5" spans="1:6" s="10" customFormat="1" ht="4.5" customHeight="1">
      <c r="A5" s="133"/>
      <c r="B5" s="133"/>
      <c r="C5" s="133"/>
      <c r="D5" s="133"/>
      <c r="E5" s="464"/>
      <c r="F5" s="465"/>
    </row>
    <row r="6" spans="1:6" s="10" customFormat="1" ht="12">
      <c r="A6" s="133"/>
      <c r="B6" s="133" t="s">
        <v>11</v>
      </c>
      <c r="C6" s="133"/>
      <c r="D6" s="133"/>
      <c r="E6" s="464"/>
      <c r="F6" s="465"/>
    </row>
    <row r="7" spans="1:6" s="10" customFormat="1" ht="12">
      <c r="A7" s="133"/>
      <c r="B7" s="135" t="s">
        <v>14</v>
      </c>
      <c r="C7" s="133" t="s">
        <v>12</v>
      </c>
      <c r="D7" s="133"/>
      <c r="E7" s="133"/>
      <c r="F7" s="133"/>
    </row>
    <row r="8" spans="1:6" s="10" customFormat="1" ht="12">
      <c r="A8" s="133"/>
      <c r="B8" s="135" t="s">
        <v>15</v>
      </c>
      <c r="C8" s="133" t="s">
        <v>13</v>
      </c>
      <c r="D8" s="133"/>
      <c r="E8" s="133"/>
      <c r="F8" s="133"/>
    </row>
    <row r="9" spans="1:6" s="10" customFormat="1" ht="3.75" customHeight="1">
      <c r="A9" s="133"/>
      <c r="B9" s="133"/>
      <c r="C9" s="133"/>
      <c r="D9" s="133"/>
      <c r="E9" s="133"/>
      <c r="F9" s="133"/>
    </row>
    <row r="10" spans="1:6" s="10" customFormat="1" ht="3.75" customHeight="1">
      <c r="A10" s="133"/>
      <c r="B10" s="133"/>
      <c r="C10" s="133"/>
      <c r="D10" s="133"/>
      <c r="E10" s="133"/>
      <c r="F10" s="133"/>
    </row>
    <row r="11" spans="1:6" s="10" customFormat="1" ht="7.5" customHeight="1">
      <c r="A11" s="136"/>
      <c r="B11" s="137"/>
      <c r="C11" s="137" t="s">
        <v>145</v>
      </c>
      <c r="D11" s="138"/>
      <c r="E11" s="133"/>
      <c r="F11" s="133"/>
    </row>
    <row r="12" spans="1:6" ht="99.75" customHeight="1">
      <c r="A12" s="139"/>
      <c r="B12" s="463"/>
      <c r="C12" s="463"/>
      <c r="D12" s="140"/>
      <c r="E12" s="144" t="s">
        <v>30</v>
      </c>
      <c r="F12" s="19"/>
    </row>
    <row r="13" spans="1:5" ht="99.75" customHeight="1">
      <c r="A13" s="139"/>
      <c r="B13" s="463"/>
      <c r="C13" s="463"/>
      <c r="D13" s="140"/>
      <c r="E13" s="144"/>
    </row>
    <row r="14" spans="1:5" ht="99.75" customHeight="1">
      <c r="A14" s="139"/>
      <c r="B14" s="463"/>
      <c r="C14" s="463"/>
      <c r="D14" s="140"/>
      <c r="E14" s="144"/>
    </row>
    <row r="15" spans="1:5" ht="99.75" customHeight="1">
      <c r="A15" s="139"/>
      <c r="B15" s="463"/>
      <c r="C15" s="463"/>
      <c r="D15" s="140"/>
      <c r="E15" s="144"/>
    </row>
    <row r="16" spans="1:5" ht="99.75" customHeight="1">
      <c r="A16" s="139"/>
      <c r="B16" s="463"/>
      <c r="C16" s="463"/>
      <c r="D16" s="140"/>
      <c r="E16" s="144"/>
    </row>
    <row r="17" spans="1:5" ht="99.75" customHeight="1">
      <c r="A17" s="139"/>
      <c r="B17" s="463"/>
      <c r="C17" s="463"/>
      <c r="D17" s="140"/>
      <c r="E17" s="144"/>
    </row>
    <row r="18" spans="1:4" ht="60" customHeight="1">
      <c r="A18" s="139"/>
      <c r="B18" s="463"/>
      <c r="C18" s="463"/>
      <c r="D18" s="140"/>
    </row>
    <row r="19" spans="1:4" ht="7.5" customHeight="1">
      <c r="A19" s="141"/>
      <c r="B19" s="142"/>
      <c r="C19" s="142"/>
      <c r="D19" s="143"/>
    </row>
  </sheetData>
  <sheetProtection/>
  <mergeCells count="2">
    <mergeCell ref="B12:C18"/>
    <mergeCell ref="E4:F6"/>
  </mergeCells>
  <printOptions horizontalCentered="1"/>
  <pageMargins left="0.5905511811023623" right="0.5905511811023623" top="0.3937007874015748" bottom="0.3937007874015748" header="0.31496062992125984" footer="0.31496062992125984"/>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1:H19"/>
  <sheetViews>
    <sheetView view="pageBreakPreview" zoomScale="110" zoomScaleSheetLayoutView="110" zoomScalePageLayoutView="0" workbookViewId="0" topLeftCell="A1">
      <selection activeCell="B12" sqref="B12:C18"/>
    </sheetView>
  </sheetViews>
  <sheetFormatPr defaultColWidth="9.140625" defaultRowHeight="15"/>
  <cols>
    <col min="1" max="1" width="1.57421875" style="19" customWidth="1"/>
    <col min="2" max="2" width="40.421875" style="19" customWidth="1"/>
    <col min="3" max="3" width="48.28125" style="19" customWidth="1"/>
    <col min="4" max="4" width="1.57421875" style="19" customWidth="1"/>
    <col min="5" max="5" width="53.421875" style="19" customWidth="1"/>
    <col min="6" max="6" width="2.28125" style="6" bestFit="1" customWidth="1"/>
    <col min="7" max="16384" width="9.00390625" style="6" customWidth="1"/>
  </cols>
  <sheetData>
    <row r="1" spans="3:6" ht="15.75">
      <c r="C1" s="14"/>
      <c r="D1" s="14" t="str">
        <f>'①候補者調書'!Z1</f>
        <v>（２０２０年度一次）</v>
      </c>
      <c r="E1" s="145"/>
      <c r="F1" s="12"/>
    </row>
    <row r="2" spans="1:5" ht="24" customHeight="1">
      <c r="A2" s="130"/>
      <c r="B2" s="146" t="s">
        <v>16</v>
      </c>
      <c r="C2" s="132" t="s">
        <v>50</v>
      </c>
      <c r="D2" s="130"/>
      <c r="E2" s="147"/>
    </row>
    <row r="3" spans="1:5" s="10" customFormat="1" ht="15.75">
      <c r="A3" s="133"/>
      <c r="B3" s="133"/>
      <c r="C3" s="134" t="s">
        <v>147</v>
      </c>
      <c r="D3" s="133"/>
      <c r="E3" s="144" t="s">
        <v>52</v>
      </c>
    </row>
    <row r="4" spans="1:6" s="10" customFormat="1" ht="11.25" customHeight="1">
      <c r="A4" s="133"/>
      <c r="B4" s="133" t="s">
        <v>162</v>
      </c>
      <c r="C4" s="133"/>
      <c r="D4" s="133"/>
      <c r="E4" s="464"/>
      <c r="F4" s="465"/>
    </row>
    <row r="5" spans="1:6" s="10" customFormat="1" ht="4.5" customHeight="1">
      <c r="A5" s="133"/>
      <c r="B5" s="133"/>
      <c r="C5" s="133"/>
      <c r="D5" s="148"/>
      <c r="E5" s="464"/>
      <c r="F5" s="465"/>
    </row>
    <row r="6" spans="1:6" s="10" customFormat="1" ht="11.25" customHeight="1">
      <c r="A6" s="133"/>
      <c r="B6" s="133" t="s">
        <v>17</v>
      </c>
      <c r="C6" s="133"/>
      <c r="D6" s="133"/>
      <c r="E6" s="464"/>
      <c r="F6" s="465"/>
    </row>
    <row r="7" spans="1:5" s="10" customFormat="1" ht="12">
      <c r="A7" s="133"/>
      <c r="B7" s="135" t="s">
        <v>19</v>
      </c>
      <c r="C7" s="133" t="s">
        <v>46</v>
      </c>
      <c r="D7" s="133"/>
      <c r="E7" s="133"/>
    </row>
    <row r="8" spans="1:5" s="10" customFormat="1" ht="12">
      <c r="A8" s="133"/>
      <c r="B8" s="135" t="s">
        <v>20</v>
      </c>
      <c r="C8" s="133" t="s">
        <v>18</v>
      </c>
      <c r="D8" s="133"/>
      <c r="E8" s="133"/>
    </row>
    <row r="9" spans="1:8" s="10" customFormat="1" ht="4.5" customHeight="1">
      <c r="A9" s="133"/>
      <c r="B9" s="133"/>
      <c r="C9" s="133"/>
      <c r="D9" s="133"/>
      <c r="E9" s="133"/>
      <c r="H9" s="9"/>
    </row>
    <row r="10" spans="1:5" s="10" customFormat="1" ht="3.75" customHeight="1">
      <c r="A10" s="133"/>
      <c r="B10" s="133"/>
      <c r="C10" s="133"/>
      <c r="D10" s="133"/>
      <c r="E10" s="149"/>
    </row>
    <row r="11" spans="1:5" s="10" customFormat="1" ht="7.5" customHeight="1">
      <c r="A11" s="150"/>
      <c r="B11" s="151"/>
      <c r="C11" s="151" t="s">
        <v>145</v>
      </c>
      <c r="D11" s="152"/>
      <c r="E11" s="133"/>
    </row>
    <row r="12" spans="1:5" ht="99.75" customHeight="1">
      <c r="A12" s="153"/>
      <c r="B12" s="441" t="s">
        <v>29</v>
      </c>
      <c r="C12" s="441"/>
      <c r="D12" s="154"/>
      <c r="E12" s="144" t="str">
        <f>'③志望動機'!E12</f>
        <v>シングルスペースで記入してください。
Alt＋Enterで改行できます。
印刷時に見切れが出る可能性があります。
必ず印刷プレビューを確認し、枠内に収めてください。</v>
      </c>
    </row>
    <row r="13" spans="1:5" ht="99.75" customHeight="1">
      <c r="A13" s="153"/>
      <c r="B13" s="441"/>
      <c r="C13" s="441"/>
      <c r="D13" s="154"/>
      <c r="E13" s="144"/>
    </row>
    <row r="14" spans="1:5" ht="99.75" customHeight="1">
      <c r="A14" s="153"/>
      <c r="B14" s="441"/>
      <c r="C14" s="441"/>
      <c r="D14" s="154"/>
      <c r="E14" s="144"/>
    </row>
    <row r="15" spans="1:5" ht="99.75" customHeight="1">
      <c r="A15" s="153"/>
      <c r="B15" s="441"/>
      <c r="C15" s="441"/>
      <c r="D15" s="154"/>
      <c r="E15" s="144"/>
    </row>
    <row r="16" spans="1:5" ht="99.75" customHeight="1">
      <c r="A16" s="153"/>
      <c r="B16" s="441"/>
      <c r="C16" s="441"/>
      <c r="D16" s="154"/>
      <c r="E16" s="144"/>
    </row>
    <row r="17" spans="1:5" ht="99.75" customHeight="1">
      <c r="A17" s="153"/>
      <c r="B17" s="441"/>
      <c r="C17" s="441"/>
      <c r="D17" s="154"/>
      <c r="E17" s="144"/>
    </row>
    <row r="18" spans="1:4" ht="60" customHeight="1">
      <c r="A18" s="153"/>
      <c r="B18" s="441"/>
      <c r="C18" s="441"/>
      <c r="D18" s="154"/>
    </row>
    <row r="19" spans="1:4" ht="7.5" customHeight="1">
      <c r="A19" s="155"/>
      <c r="B19" s="156"/>
      <c r="C19" s="156"/>
      <c r="D19" s="157"/>
    </row>
  </sheetData>
  <sheetProtection/>
  <mergeCells count="2">
    <mergeCell ref="B12:C18"/>
    <mergeCell ref="E4:F6"/>
  </mergeCells>
  <printOptions horizontalCentered="1"/>
  <pageMargins left="0.5905511811023623" right="0.5905511811023623" top="0.3937007874015748" bottom="0.3937007874015748" header="0.31496062992125984" footer="0.31496062992125984"/>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dimension ref="A1:F19"/>
  <sheetViews>
    <sheetView view="pageBreakPreview" zoomScale="85" zoomScaleSheetLayoutView="85" zoomScalePageLayoutView="0" workbookViewId="0" topLeftCell="A1">
      <selection activeCell="D6" sqref="D6"/>
    </sheetView>
  </sheetViews>
  <sheetFormatPr defaultColWidth="9.140625" defaultRowHeight="15"/>
  <cols>
    <col min="1" max="1" width="1.57421875" style="19" customWidth="1"/>
    <col min="2" max="2" width="27.57421875" style="19" customWidth="1"/>
    <col min="3" max="3" width="50.57421875" style="19" customWidth="1"/>
    <col min="4" max="4" width="10.57421875" style="19" customWidth="1"/>
    <col min="5" max="5" width="1.57421875" style="19" customWidth="1"/>
    <col min="6" max="6" width="49.140625" style="19" bestFit="1" customWidth="1"/>
    <col min="7" max="16384" width="9.00390625" style="6" customWidth="1"/>
  </cols>
  <sheetData>
    <row r="1" spans="4:5" ht="15.75">
      <c r="D1" s="14"/>
      <c r="E1" s="14" t="str">
        <f>'①候補者調書'!Z1</f>
        <v>（２０２０年度一次）</v>
      </c>
    </row>
    <row r="2" spans="1:5" ht="24" customHeight="1">
      <c r="A2" s="130"/>
      <c r="B2" s="146" t="s">
        <v>21</v>
      </c>
      <c r="C2" s="146"/>
      <c r="D2" s="132" t="s">
        <v>51</v>
      </c>
      <c r="E2" s="130"/>
    </row>
    <row r="3" spans="1:6" s="10" customFormat="1" ht="15.75">
      <c r="A3" s="133"/>
      <c r="B3" s="133"/>
      <c r="C3" s="220"/>
      <c r="D3" s="221"/>
      <c r="E3" s="134"/>
      <c r="F3" s="133"/>
    </row>
    <row r="4" spans="1:6" s="10" customFormat="1" ht="12">
      <c r="A4" s="133"/>
      <c r="B4" s="133"/>
      <c r="C4" s="133"/>
      <c r="D4" s="133"/>
      <c r="E4" s="148"/>
      <c r="F4" s="133"/>
    </row>
    <row r="5" spans="1:6" s="10" customFormat="1" ht="12">
      <c r="A5" s="133"/>
      <c r="B5" s="133" t="s">
        <v>152</v>
      </c>
      <c r="C5" s="133"/>
      <c r="D5" s="133"/>
      <c r="E5" s="133"/>
      <c r="F5" s="133"/>
    </row>
    <row r="6" spans="1:6" s="10" customFormat="1" ht="12">
      <c r="A6" s="133"/>
      <c r="B6" s="135" t="s">
        <v>22</v>
      </c>
      <c r="C6" s="133" t="s">
        <v>24</v>
      </c>
      <c r="D6" s="133"/>
      <c r="E6" s="133"/>
      <c r="F6" s="133"/>
    </row>
    <row r="7" spans="1:6" s="10" customFormat="1" ht="12">
      <c r="A7" s="133"/>
      <c r="B7" s="135" t="s">
        <v>23</v>
      </c>
      <c r="C7" s="133"/>
      <c r="D7" s="133"/>
      <c r="E7" s="133"/>
      <c r="F7" s="133"/>
    </row>
    <row r="8" spans="1:6" s="10" customFormat="1" ht="12">
      <c r="A8" s="133"/>
      <c r="B8" s="133"/>
      <c r="C8" s="133"/>
      <c r="D8" s="133"/>
      <c r="E8" s="133"/>
      <c r="F8" s="133"/>
    </row>
    <row r="9" spans="1:6" s="10" customFormat="1" ht="12">
      <c r="A9" s="133"/>
      <c r="B9" s="133" t="s">
        <v>56</v>
      </c>
      <c r="C9" s="133"/>
      <c r="D9" s="133"/>
      <c r="E9" s="133"/>
      <c r="F9" s="133"/>
    </row>
    <row r="10" spans="1:6" s="10" customFormat="1" ht="12">
      <c r="A10" s="133"/>
      <c r="B10" s="133"/>
      <c r="C10" s="133"/>
      <c r="D10" s="133"/>
      <c r="E10" s="133"/>
      <c r="F10" s="133"/>
    </row>
    <row r="11" spans="1:6" s="10" customFormat="1" ht="7.5" customHeight="1">
      <c r="A11" s="158" t="s">
        <v>146</v>
      </c>
      <c r="B11" s="159"/>
      <c r="C11" s="159"/>
      <c r="D11" s="159"/>
      <c r="E11" s="160"/>
      <c r="F11" s="133"/>
    </row>
    <row r="12" spans="1:6" ht="99.75" customHeight="1">
      <c r="A12" s="161"/>
      <c r="B12" s="441"/>
      <c r="C12" s="441"/>
      <c r="D12" s="441"/>
      <c r="E12" s="162"/>
      <c r="F12" s="163" t="str">
        <f>'③志望動機'!E12</f>
        <v>シングルスペースで記入してください。
Alt＋Enterで改行できます。
印刷時に見切れが出る可能性があります。
必ず印刷プレビューを確認し、枠内に収めてください。</v>
      </c>
    </row>
    <row r="13" spans="1:6" ht="99.75" customHeight="1">
      <c r="A13" s="161"/>
      <c r="B13" s="441"/>
      <c r="C13" s="441"/>
      <c r="D13" s="441"/>
      <c r="E13" s="162"/>
      <c r="F13" s="163"/>
    </row>
    <row r="14" spans="1:6" ht="99.75" customHeight="1">
      <c r="A14" s="161"/>
      <c r="B14" s="441"/>
      <c r="C14" s="441"/>
      <c r="D14" s="441"/>
      <c r="E14" s="162"/>
      <c r="F14" s="163"/>
    </row>
    <row r="15" spans="1:6" ht="99.75" customHeight="1">
      <c r="A15" s="161"/>
      <c r="B15" s="441"/>
      <c r="C15" s="441"/>
      <c r="D15" s="441"/>
      <c r="E15" s="162"/>
      <c r="F15" s="163"/>
    </row>
    <row r="16" spans="1:6" ht="99.75" customHeight="1">
      <c r="A16" s="161"/>
      <c r="B16" s="441"/>
      <c r="C16" s="441"/>
      <c r="D16" s="441"/>
      <c r="E16" s="162"/>
      <c r="F16" s="163"/>
    </row>
    <row r="17" spans="1:6" ht="99.75" customHeight="1">
      <c r="A17" s="161"/>
      <c r="B17" s="441"/>
      <c r="C17" s="441"/>
      <c r="D17" s="441"/>
      <c r="E17" s="162"/>
      <c r="F17" s="163"/>
    </row>
    <row r="18" spans="1:5" ht="99.75" customHeight="1">
      <c r="A18" s="161"/>
      <c r="B18" s="441"/>
      <c r="C18" s="441"/>
      <c r="D18" s="441"/>
      <c r="E18" s="162"/>
    </row>
    <row r="19" spans="1:5" ht="7.5" customHeight="1">
      <c r="A19" s="164"/>
      <c r="B19" s="165"/>
      <c r="C19" s="165"/>
      <c r="D19" s="165"/>
      <c r="E19" s="166"/>
    </row>
  </sheetData>
  <sheetProtection/>
  <mergeCells count="1">
    <mergeCell ref="B12:D18"/>
  </mergeCells>
  <printOptions horizontalCentered="1"/>
  <pageMargins left="0.5905511811023623" right="0.5905511811023623" top="0.3937007874015748" bottom="0.3937007874015748" header="0.31496062992125984" footer="0.31496062992125984"/>
  <pageSetup horizontalDpi="300" verticalDpi="300" orientation="portrait" paperSize="9" scale="9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提出書類</dc:title>
  <dc:subject/>
  <dc:creator>教育学研究科先端教育研究実践センター</dc:creator>
  <cp:keywords/>
  <dc:description/>
  <cp:lastModifiedBy>教育ネットワークセンター</cp:lastModifiedBy>
  <cp:lastPrinted>2019-08-26T06:16:34Z</cp:lastPrinted>
  <dcterms:created xsi:type="dcterms:W3CDTF">2010-08-25T06:24:10Z</dcterms:created>
  <dcterms:modified xsi:type="dcterms:W3CDTF">2020-03-11T07:16:56Z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